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Новый" sheetId="1" state="visible" r:id="rId1"/>
  </sheets>
  <calcPr/>
</workbook>
</file>

<file path=xl/sharedStrings.xml><?xml version="1.0" encoding="utf-8"?>
<sst xmlns="http://schemas.openxmlformats.org/spreadsheetml/2006/main" count="62" uniqueCount="62">
  <si>
    <t xml:space="preserve">Информация по субсидиям некомерческим организациям (за исключением государственных (муниципальных) учреждений) на 13.01.2026</t>
  </si>
  <si>
    <t>(руб.)</t>
  </si>
  <si>
    <t xml:space="preserve">Наименование выплаты</t>
  </si>
  <si>
    <t xml:space="preserve">Код главы</t>
  </si>
  <si>
    <t>РзПр</t>
  </si>
  <si>
    <t>ЦСР</t>
  </si>
  <si>
    <t>ВР</t>
  </si>
  <si>
    <t>КЭСР</t>
  </si>
  <si>
    <t>Мероприятие</t>
  </si>
  <si>
    <t xml:space="preserve">Район трансферта</t>
  </si>
  <si>
    <t xml:space="preserve">Роспись на год (Лимиты бюджетных обязательств)</t>
  </si>
  <si>
    <t xml:space="preserve">Уточненная сводная роспись на 12.01.2026</t>
  </si>
  <si>
    <t xml:space="preserve">Казначейский реестровый расход с начала года </t>
  </si>
  <si>
    <t xml:space="preserve">Обеспечение сохранения рабочих мест, социальной занятости и сопровождения инвалидов, в том числе инвалидов молодого возраста, при трудоустройстве</t>
  </si>
  <si>
    <t>02.3.03.02860</t>
  </si>
  <si>
    <t>633</t>
  </si>
  <si>
    <t>635</t>
  </si>
  <si>
    <t xml:space="preserve">Предоставление компенсации поставщикам социальных услуг</t>
  </si>
  <si>
    <t>28.3.01.03310</t>
  </si>
  <si>
    <t>631</t>
  </si>
  <si>
    <t xml:space="preserve">Организация и проведение духовно-просветительских акций</t>
  </si>
  <si>
    <t>28.3.01.04690</t>
  </si>
  <si>
    <t xml:space="preserve">Организация деятельности службы паллиативной помощи семьям с детьми, страдающими неизлечимыми заболеваниями</t>
  </si>
  <si>
    <t>28.3.02.07339</t>
  </si>
  <si>
    <t xml:space="preserve">Оказание услуг детям и семьям с детьми по одному или нескольким направлениям, направленным на укрепление института семьи, поддержание престижа материнства и отцовства, развитие и сохранение семейных ценностей, поддержку семей с детьми, оказавшихся в трудной жизненной ситуации</t>
  </si>
  <si>
    <t>28.3.02.07349</t>
  </si>
  <si>
    <t xml:space="preserve">Организация и проведение социально значимых мероприятий, направленных на повышение роли в обществе семьи, материнства и детства</t>
  </si>
  <si>
    <t>28.3.02.07289</t>
  </si>
  <si>
    <t xml:space="preserve">Организация реабилитации и абилитации детей-инвалидов и их родителей (законным представителям)</t>
  </si>
  <si>
    <t>28.3.02.07359</t>
  </si>
  <si>
    <t xml:space="preserve">Организация деятельности служб поддержки родителей с детьми, беременных женщин, попавших в трудную жизненную ситуацию, в том числе с предоставлением временного проживания</t>
  </si>
  <si>
    <t>28.3.02.07369</t>
  </si>
  <si>
    <t xml:space="preserve">Организация деятельности групп кратковременного пребывания детей-инвалидов</t>
  </si>
  <si>
    <t>28.3.02.07379</t>
  </si>
  <si>
    <t xml:space="preserve">Оказание альтернативных услуг для детей и молодежи с психофизическими нарушениями (сопровождаемое проживание)</t>
  </si>
  <si>
    <t>28.3.02.07389</t>
  </si>
  <si>
    <t xml:space="preserve">Организация комплексной реабилитации и абилитации детей с особенностями развития с учетом различных нозологий, в том числе детей с тяжелыми множественными нарушениями</t>
  </si>
  <si>
    <t>28.3.02.07419</t>
  </si>
  <si>
    <t xml:space="preserve">Организация оказания услуг, направленных на физическое и психическое развитие детей, нуждающихся в услугах ранней помощи</t>
  </si>
  <si>
    <t>28.3.02.07429</t>
  </si>
  <si>
    <t xml:space="preserve">Реализация мер по подготовке и дальнейшему психологическому сопровождению семей, принявших на воспитание детей-сирот и детей, оставшихся без попечения родителей</t>
  </si>
  <si>
    <t>28.3.02.04779</t>
  </si>
  <si>
    <t xml:space="preserve">Организация и обеспечение отдыха и оздоровления детей Новосибирской области в некоммерческих организациях, не являющихся государственными (муниципальными) учреждениями)</t>
  </si>
  <si>
    <t>28.3.02.04879</t>
  </si>
  <si>
    <t xml:space="preserve">Предоставление поддержки некоммерческим организациям, не являющихся государственными (муниципальными) учреждениями, на оказание общественно полезных услуг для обеспечения нужд инвалидов, проживающих на территории Новосибирской области</t>
  </si>
  <si>
    <t>1006</t>
  </si>
  <si>
    <t>28.3.03.07530</t>
  </si>
  <si>
    <t xml:space="preserve">Организация деятельности службы сопровождения участников специальной военной операции, членов их семей и иных родственников, членов семей и иных родственников погибших участников специальной военной операции, а также детей, принятых под опеку (попечительство), пасынков и падчериц, отчимов и мачех, опекунов, попечителей</t>
  </si>
  <si>
    <t>28.3.04.07690</t>
  </si>
  <si>
    <t xml:space="preserve">Оказание услуг гражданам пожилого возраста, нуждающимся в постороннем уходе и (или) инвалидам, в том числе оказание помощи с использованием стационарозамещающих технологий</t>
  </si>
  <si>
    <t>28.3.04.05450</t>
  </si>
  <si>
    <t xml:space="preserve">Организация и проведение социально значимых мероприятий, а также оказание услуг, в том числе общественно полезных услуг для повышения качества жизни граждан пожилого возраста в Новосибирской области</t>
  </si>
  <si>
    <t>28.1.Я4.04210</t>
  </si>
  <si>
    <t xml:space="preserve">Реализация мер, направленных на реабилитацию членов семей и иных родственников (в том числе детей, принятых под опеку (попечительство), пасынков и падчериц, отчимов и мачех, опекунов, попечителей) погибших участников специальной военной операции, а также на организацию социальной реабилитации участников специальной военной операции, находящихся в отпуске, и членов их семей, детей, принятых под опеку (попечительство) пасынков и падчериц</t>
  </si>
  <si>
    <t>28.3.04.07710</t>
  </si>
  <si>
    <t xml:space="preserve">Организация деятельности центров поддержки лиц, оказавшихся в трудной жизненной ситуации, с предоставлением временного проживания</t>
  </si>
  <si>
    <t>28.3.04.07720</t>
  </si>
  <si>
    <t xml:space="preserve">Содействие деятельности службы (центров) поддержки лиц, оказавшихся в трудной жизненной ситуации</t>
  </si>
  <si>
    <t>28.3.04.05460</t>
  </si>
  <si>
    <t xml:space="preserve">Оказание услуг семьям (одиноким родителям), воспитывающих несовершеннолетних детей, родители которых страдают алкогольной зависимостью</t>
  </si>
  <si>
    <t>28.3.02.01189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</si>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</sst>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7">
    <numFmt numFmtId="160" formatCode="0000000000"/>
    <numFmt numFmtId="161" formatCode="000"/>
    <numFmt numFmtId="162" formatCode="0000"/>
    <numFmt numFmtId="163" formatCode="00\.00\.00"/>
    <numFmt numFmtId="164" formatCode="#,##0.00;[Red]\-#,##0.00;0.00"/>
    <numFmt numFmtId="165" formatCode="[&gt;=0.05]#,##0.00;[Red][&lt;=-0.05]&quot;-&quot;#,##0.00;#,##0.00"/>
    <numFmt numFmtId="166" formatCode="#,##0.00;[Red]&quot;-&quot;#,##0.00;0.00"/>
  </numFmts>
  <fonts count="11">
    <font>
      <sz val="11.000000"/>
      <color theme="1"/>
      <name val="Calibri"/>
      <scheme val="minor"/>
    </font>
    <font>
      <sz val="10.000000"/>
      <name val="Arial"/>
    </font>
    <font>
      <sz val="8.000000"/>
      <name val="Arial"/>
    </font>
    <font>
      <b/>
      <sz val="14.000000"/>
      <name val="Times New Roman"/>
    </font>
    <font>
      <sz val="14.000000"/>
      <name val="Times New Roman"/>
    </font>
    <font>
      <b/>
      <sz val="8.000000"/>
      <name val="Arial"/>
    </font>
    <font>
      <b/>
      <sz val="12.000000"/>
      <name val="Times New Roman"/>
    </font>
    <font>
      <sz val="12.000000"/>
      <name val="Times New Roman"/>
    </font>
    <font>
      <u val="none"/>
      <sz val="12.000000"/>
      <name val="Times New Roman"/>
    </font>
    <font>
      <sz val="12.000000"/>
      <name val="Arial"/>
    </font>
    <font>
      <b/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 tint="0"/>
        <bgColor theme="0" tint="0"/>
      </patternFill>
    </fill>
  </fills>
  <borders count="8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</borders>
  <cellStyleXfs count="4"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</cellStyleXfs>
  <cellXfs count="47">
    <xf fontId="0" fillId="0" borderId="0" numFmtId="0" xfId="0"/>
    <xf fontId="1" fillId="0" borderId="0" numFmtId="0" xfId="1" applyFont="1"/>
    <xf fontId="1" fillId="2" borderId="0" numFmtId="0" xfId="1" applyFont="1" applyFill="1"/>
    <xf fontId="2" fillId="0" borderId="0" numFmtId="0" xfId="1" applyFont="1" applyProtection="1">
      <protection hidden="1"/>
    </xf>
    <xf fontId="3" fillId="2" borderId="0" numFmtId="0" xfId="1" applyFont="1" applyFill="1" applyAlignment="1" applyProtection="1">
      <alignment horizontal="center" vertical="center" wrapText="1"/>
      <protection hidden="1"/>
    </xf>
    <xf fontId="4" fillId="2" borderId="0" numFmtId="0" xfId="1" applyFont="1" applyFill="1" applyProtection="1">
      <protection hidden="1"/>
    </xf>
    <xf fontId="4" fillId="2" borderId="0" numFmtId="0" xfId="1" applyFont="1" applyFill="1" applyAlignment="1" applyProtection="1">
      <alignment horizontal="right"/>
      <protection hidden="1"/>
    </xf>
    <xf fontId="5" fillId="0" borderId="0" numFmtId="0" xfId="1" applyFont="1" applyAlignment="1" applyProtection="1">
      <alignment horizontal="center" vertical="top" wrapText="1"/>
      <protection hidden="1"/>
    </xf>
    <xf fontId="6" fillId="2" borderId="1" numFmtId="0" xfId="1" applyFont="1" applyFill="1" applyBorder="1" applyAlignment="1" applyProtection="1">
      <alignment horizontal="center" vertical="center" wrapText="1"/>
      <protection hidden="1"/>
    </xf>
    <xf fontId="6" fillId="2" borderId="2" numFmtId="0" xfId="1" applyFont="1" applyFill="1" applyBorder="1" applyAlignment="1" applyProtection="1">
      <alignment horizontal="center" vertical="center" wrapText="1"/>
      <protection hidden="1"/>
    </xf>
    <xf fontId="2" fillId="2" borderId="0" numFmtId="0" xfId="1" applyFont="1" applyFill="1" applyProtection="1">
      <protection hidden="1"/>
    </xf>
    <xf fontId="7" fillId="2" borderId="3" numFmtId="160" xfId="1" applyNumberFormat="1" applyFont="1" applyFill="1" applyBorder="1" applyAlignment="1" applyProtection="1">
      <alignment horizontal="center" vertical="center" wrapText="1"/>
      <protection hidden="1"/>
    </xf>
    <xf fontId="7" fillId="2" borderId="1" numFmtId="161" xfId="1" applyNumberFormat="1" applyFont="1" applyFill="1" applyBorder="1" applyAlignment="1" applyProtection="1">
      <alignment horizontal="center" vertical="center" wrapText="1"/>
      <protection hidden="1"/>
    </xf>
    <xf fontId="7" fillId="2" borderId="1" numFmtId="162" xfId="2" applyNumberFormat="1" applyFont="1" applyFill="1" applyBorder="1" applyAlignment="1" applyProtection="1">
      <alignment horizontal="center" vertical="center"/>
      <protection hidden="1"/>
    </xf>
    <xf fontId="7" fillId="2" borderId="1" numFmtId="160" xfId="2" applyNumberFormat="1" applyFont="1" applyFill="1" applyBorder="1" applyAlignment="1" applyProtection="1">
      <alignment horizontal="center" vertical="center"/>
      <protection hidden="1"/>
    </xf>
    <xf fontId="7" fillId="2" borderId="1" numFmtId="161" xfId="2" applyNumberFormat="1" applyFont="1" applyFill="1" applyBorder="1" applyAlignment="1" applyProtection="1">
      <alignment horizontal="center" vertical="center"/>
      <protection hidden="1"/>
    </xf>
    <xf fontId="7" fillId="2" borderId="1" numFmtId="163" xfId="1" applyNumberFormat="1" applyFont="1" applyFill="1" applyBorder="1" applyAlignment="1" applyProtection="1">
      <alignment horizontal="center" vertical="center" wrapText="1"/>
      <protection hidden="1"/>
    </xf>
    <xf fontId="7" fillId="2" borderId="4" numFmtId="164" xfId="1" applyNumberFormat="1" applyFont="1" applyFill="1" applyBorder="1" applyAlignment="1" applyProtection="1">
      <alignment horizontal="center" vertical="center" wrapText="1"/>
      <protection hidden="1"/>
    </xf>
    <xf fontId="8" fillId="2" borderId="5" numFmtId="165" xfId="0" applyNumberFormat="1" applyFont="1" applyFill="1" applyBorder="1" applyAlignment="1" applyProtection="1">
      <alignment horizontal="center" vertical="center"/>
      <protection locked="1"/>
    </xf>
    <xf fontId="8" fillId="2" borderId="6" numFmtId="165" xfId="0" applyNumberFormat="1" applyFont="1" applyFill="1" applyBorder="1" applyAlignment="1">
      <alignment horizontal="center" vertical="center"/>
      <protection locked="1"/>
    </xf>
    <xf fontId="8" fillId="2" borderId="6" numFmtId="165" xfId="0" applyNumberFormat="1" applyFont="1" applyFill="1" applyBorder="1" applyAlignment="1" applyProtection="1">
      <alignment horizontal="center" vertical="center"/>
      <protection locked="1"/>
    </xf>
    <xf fontId="7" fillId="2" borderId="1" numFmtId="160" xfId="1" applyNumberFormat="1" applyFont="1" applyFill="1" applyBorder="1" applyAlignment="1" applyProtection="1">
      <alignment horizontal="center" vertical="center" wrapText="1"/>
      <protection hidden="1"/>
    </xf>
    <xf fontId="7" fillId="2" borderId="1" numFmtId="164" xfId="1" applyNumberFormat="1" applyFont="1" applyFill="1" applyBorder="1" applyAlignment="1" applyProtection="1">
      <alignment horizontal="center" vertical="center" wrapText="1"/>
      <protection hidden="1"/>
    </xf>
    <xf fontId="7" fillId="2" borderId="7" numFmtId="166" xfId="2" applyNumberFormat="1" applyFont="1" applyFill="1" applyBorder="1" applyAlignment="1" applyProtection="1">
      <alignment horizontal="center" vertical="center"/>
      <protection hidden="1"/>
    </xf>
    <xf fontId="7" fillId="2" borderId="7" numFmtId="164" xfId="2" applyNumberFormat="1" applyFont="1" applyFill="1" applyBorder="1" applyAlignment="1" applyProtection="1">
      <alignment horizontal="center" vertical="center"/>
      <protection hidden="1"/>
    </xf>
    <xf fontId="7" fillId="2" borderId="4" numFmtId="0" xfId="0" applyFont="1" applyFill="1" applyBorder="1" applyAlignment="1">
      <alignment horizontal="center" vertical="center" wrapText="1"/>
    </xf>
    <xf fontId="7" fillId="2" borderId="3" numFmtId="166" xfId="1" applyNumberFormat="1" applyFont="1" applyFill="1" applyBorder="1" applyAlignment="1" applyProtection="1">
      <alignment horizontal="center" vertical="center"/>
      <protection hidden="1"/>
    </xf>
    <xf fontId="7" fillId="2" borderId="3" numFmtId="164" xfId="1" applyNumberFormat="1" applyFont="1" applyFill="1" applyBorder="1" applyAlignment="1" applyProtection="1">
      <alignment horizontal="center" vertical="center"/>
      <protection hidden="1"/>
    </xf>
    <xf fontId="7" fillId="2" borderId="1" numFmtId="166" xfId="1" applyNumberFormat="1" applyFont="1" applyFill="1" applyBorder="1" applyAlignment="1" applyProtection="1">
      <alignment horizontal="center" vertical="center"/>
      <protection hidden="1"/>
    </xf>
    <xf fontId="7" fillId="2" borderId="1" numFmtId="164" xfId="1" applyNumberFormat="1" applyFont="1" applyFill="1" applyBorder="1" applyAlignment="1" applyProtection="1">
      <alignment horizontal="center" vertical="center"/>
      <protection hidden="1"/>
    </xf>
    <xf fontId="8" fillId="2" borderId="4" numFmtId="165" xfId="0" applyNumberFormat="1" applyFont="1" applyFill="1" applyBorder="1" applyAlignment="1" applyProtection="1">
      <alignment horizontal="center" vertical="center"/>
      <protection locked="1"/>
    </xf>
    <xf fontId="7" fillId="2" borderId="1" numFmtId="164" xfId="2" applyNumberFormat="1" applyFont="1" applyFill="1" applyBorder="1" applyAlignment="1" applyProtection="1">
      <alignment horizontal="center" vertical="center"/>
      <protection hidden="1"/>
    </xf>
    <xf fontId="7" fillId="2" borderId="2" numFmtId="166" xfId="2" applyNumberFormat="1" applyFont="1" applyFill="1" applyBorder="1" applyAlignment="1" applyProtection="1">
      <alignment horizontal="center" vertical="center"/>
      <protection hidden="1"/>
    </xf>
    <xf fontId="7" fillId="2" borderId="2" numFmtId="164" xfId="2" applyNumberFormat="1" applyFont="1" applyFill="1" applyBorder="1" applyAlignment="1" applyProtection="1">
      <alignment horizontal="center" vertical="center"/>
      <protection hidden="1"/>
    </xf>
    <xf fontId="7" fillId="2" borderId="3" numFmtId="166" xfId="2" applyNumberFormat="1" applyFont="1" applyFill="1" applyBorder="1" applyAlignment="1" applyProtection="1">
      <alignment horizontal="center" vertical="center"/>
      <protection hidden="1"/>
    </xf>
    <xf fontId="7" fillId="2" borderId="3" numFmtId="164" xfId="2" applyNumberFormat="1" applyFont="1" applyFill="1" applyBorder="1" applyAlignment="1" applyProtection="1">
      <alignment horizontal="center" vertical="center"/>
      <protection hidden="1"/>
    </xf>
    <xf fontId="7" fillId="2" borderId="1" numFmtId="166" xfId="2" applyNumberFormat="1" applyFont="1" applyFill="1" applyBorder="1" applyAlignment="1" applyProtection="1">
      <alignment horizontal="center" vertical="center"/>
      <protection hidden="1"/>
    </xf>
    <xf fontId="2" fillId="2" borderId="0" numFmtId="164" xfId="1" applyNumberFormat="1" applyFont="1" applyFill="1" applyProtection="1">
      <protection hidden="1"/>
    </xf>
    <xf fontId="1" fillId="2" borderId="0" numFmtId="0" xfId="1" applyFont="1" applyFill="1" applyProtection="1">
      <protection hidden="1"/>
    </xf>
    <xf fontId="7" fillId="2" borderId="2" numFmtId="160" xfId="1" applyNumberFormat="1" applyFont="1" applyFill="1" applyBorder="1" applyAlignment="1" applyProtection="1">
      <alignment horizontal="center" vertical="center" wrapText="1"/>
      <protection hidden="1"/>
    </xf>
    <xf fontId="9" fillId="2" borderId="2" numFmtId="0" xfId="1" applyFont="1" applyFill="1" applyBorder="1" applyProtection="1">
      <protection hidden="1"/>
    </xf>
    <xf fontId="7" fillId="2" borderId="3" numFmtId="160" xfId="2" applyNumberFormat="1" applyFont="1" applyFill="1" applyBorder="1" applyAlignment="1" applyProtection="1">
      <alignment horizontal="center" vertical="center"/>
      <protection hidden="1"/>
    </xf>
    <xf fontId="7" fillId="2" borderId="3" numFmtId="161" xfId="2" applyNumberFormat="1" applyFont="1" applyFill="1" applyBorder="1" applyAlignment="1" applyProtection="1">
      <alignment horizontal="center" vertical="center"/>
      <protection hidden="1"/>
    </xf>
    <xf fontId="10" fillId="2" borderId="0" numFmtId="0" xfId="1" applyFont="1" applyFill="1" applyAlignment="1">
      <alignment horizontal="center" vertical="center"/>
    </xf>
    <xf fontId="6" fillId="2" borderId="1" numFmtId="0" xfId="1" applyFont="1" applyFill="1" applyBorder="1" applyAlignment="1">
      <alignment horizontal="center" vertical="center"/>
    </xf>
    <xf fontId="6" fillId="2" borderId="3" numFmtId="0" xfId="1" applyFont="1" applyFill="1" applyBorder="1" applyAlignment="1">
      <alignment horizontal="center" vertical="center"/>
    </xf>
    <xf fontId="6" fillId="2" borderId="3" numFmtId="4" xfId="1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zoomScale="85" workbookViewId="0">
      <selection activeCell="U9" activeCellId="0" sqref="U9"/>
    </sheetView>
  </sheetViews>
  <sheetFormatPr defaultColWidth="9.140625" defaultRowHeight="14.25"/>
  <cols>
    <col customWidth="1" min="1" max="1" style="1" width="0.85546875"/>
    <col customWidth="1" min="2" max="2" style="2" width="76.28515625"/>
    <col customWidth="1" min="3" max="3" style="2" width="8.140625"/>
    <col customWidth="1" min="4" max="4" style="2" width="8.5703125"/>
    <col customWidth="1" min="5" max="5" style="2" width="19"/>
    <col customWidth="1" min="6" max="6" style="2" width="7.28515625"/>
    <col customWidth="1" hidden="1" min="7" max="11" style="2" width="0"/>
    <col customWidth="1" min="12" max="12" style="2" width="19.140625"/>
    <col customWidth="1" min="13" max="13" style="2" width="24.140625"/>
    <col customWidth="1" min="14" max="227" style="1" width="9.140625"/>
    <col min="228" max="16384" style="1" width="9.140625"/>
  </cols>
  <sheetData>
    <row r="1" ht="21.75" customHeight="1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"/>
      <c r="O1" s="1"/>
      <c r="P1" s="1"/>
      <c r="Q1" s="1"/>
    </row>
    <row r="2" ht="49.5" customHeight="1">
      <c r="A2" s="3"/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"/>
      <c r="O2" s="1"/>
      <c r="P2" s="1"/>
      <c r="Q2" s="1"/>
    </row>
    <row r="3" ht="21.75" customHeight="1">
      <c r="A3" s="3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1</v>
      </c>
      <c r="N3" s="1"/>
      <c r="O3" s="1"/>
      <c r="P3" s="1"/>
      <c r="Q3" s="1"/>
    </row>
    <row r="4" ht="66" customHeight="1">
      <c r="A4" s="7"/>
      <c r="B4" s="8" t="s">
        <v>2</v>
      </c>
      <c r="C4" s="8" t="s">
        <v>3</v>
      </c>
      <c r="D4" s="8" t="s">
        <v>4</v>
      </c>
      <c r="E4" s="9" t="s">
        <v>5</v>
      </c>
      <c r="F4" s="9" t="s">
        <v>6</v>
      </c>
      <c r="G4" s="8" t="s">
        <v>7</v>
      </c>
      <c r="H4" s="8" t="s">
        <v>7</v>
      </c>
      <c r="I4" s="8" t="s">
        <v>8</v>
      </c>
      <c r="J4" s="8" t="s">
        <v>9</v>
      </c>
      <c r="K4" s="8" t="s">
        <v>10</v>
      </c>
      <c r="L4" s="9" t="s">
        <v>11</v>
      </c>
      <c r="M4" s="9" t="s">
        <v>12</v>
      </c>
      <c r="N4" s="1"/>
      <c r="O4" s="1"/>
      <c r="P4" s="1"/>
      <c r="Q4" s="1"/>
    </row>
    <row r="5" s="2" customFormat="1" ht="54.75" customHeight="1">
      <c r="A5" s="10"/>
      <c r="B5" s="11" t="s">
        <v>13</v>
      </c>
      <c r="C5" s="12">
        <v>23</v>
      </c>
      <c r="D5" s="13">
        <v>401</v>
      </c>
      <c r="E5" s="14" t="s">
        <v>14</v>
      </c>
      <c r="F5" s="15" t="s">
        <v>15</v>
      </c>
      <c r="G5" s="12"/>
      <c r="H5" s="12"/>
      <c r="I5" s="16"/>
      <c r="J5" s="16"/>
      <c r="K5" s="17"/>
      <c r="L5" s="18">
        <v>7439691.2999999998</v>
      </c>
      <c r="M5" s="18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</row>
    <row r="6" s="2" customFormat="1" ht="53.25" customHeight="1">
      <c r="A6" s="10"/>
      <c r="B6" s="11" t="s">
        <v>13</v>
      </c>
      <c r="C6" s="12">
        <v>23</v>
      </c>
      <c r="D6" s="13">
        <v>401</v>
      </c>
      <c r="E6" s="14" t="s">
        <v>14</v>
      </c>
      <c r="F6" s="15" t="s">
        <v>16</v>
      </c>
      <c r="G6" s="12"/>
      <c r="H6" s="12"/>
      <c r="I6" s="16"/>
      <c r="J6" s="16"/>
      <c r="K6" s="17"/>
      <c r="L6" s="19">
        <v>775200</v>
      </c>
      <c r="M6" s="20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</row>
    <row r="7" s="2" customFormat="1" ht="31.5" customHeight="1">
      <c r="A7" s="10"/>
      <c r="B7" s="21" t="s">
        <v>17</v>
      </c>
      <c r="C7" s="12">
        <v>23</v>
      </c>
      <c r="D7" s="13">
        <v>1002</v>
      </c>
      <c r="E7" s="14" t="s">
        <v>18</v>
      </c>
      <c r="F7" s="15" t="s">
        <v>19</v>
      </c>
      <c r="G7" s="12"/>
      <c r="H7" s="12"/>
      <c r="I7" s="16"/>
      <c r="J7" s="16"/>
      <c r="K7" s="17"/>
      <c r="L7" s="18">
        <v>9292225.5</v>
      </c>
      <c r="M7" s="18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</row>
    <row r="8" s="2" customFormat="1" ht="33.75" customHeight="1">
      <c r="A8" s="10"/>
      <c r="B8" s="21" t="s">
        <v>20</v>
      </c>
      <c r="C8" s="12">
        <v>23</v>
      </c>
      <c r="D8" s="13">
        <v>1006</v>
      </c>
      <c r="E8" s="14" t="s">
        <v>21</v>
      </c>
      <c r="F8" s="15" t="s">
        <v>15</v>
      </c>
      <c r="G8" s="12"/>
      <c r="H8" s="12"/>
      <c r="I8" s="16"/>
      <c r="J8" s="16"/>
      <c r="K8" s="22"/>
      <c r="L8" s="23">
        <v>2131800</v>
      </c>
      <c r="M8" s="24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</row>
    <row r="9" s="2" customFormat="1" ht="43.5" customHeight="1">
      <c r="A9" s="10"/>
      <c r="B9" s="21" t="s">
        <v>22</v>
      </c>
      <c r="C9" s="12">
        <v>23</v>
      </c>
      <c r="D9" s="13">
        <v>1006</v>
      </c>
      <c r="E9" s="14" t="s">
        <v>23</v>
      </c>
      <c r="F9" s="15" t="s">
        <v>15</v>
      </c>
      <c r="G9" s="12"/>
      <c r="H9" s="12"/>
      <c r="I9" s="16"/>
      <c r="J9" s="16"/>
      <c r="K9" s="17"/>
      <c r="L9" s="20">
        <v>638474.09999999998</v>
      </c>
      <c r="M9" s="20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</row>
    <row r="10" s="2" customFormat="1" ht="93" customHeight="1">
      <c r="A10" s="10"/>
      <c r="B10" s="21" t="s">
        <v>24</v>
      </c>
      <c r="C10" s="12">
        <v>23</v>
      </c>
      <c r="D10" s="13">
        <v>1006</v>
      </c>
      <c r="E10" s="14" t="s">
        <v>25</v>
      </c>
      <c r="F10" s="15" t="s">
        <v>15</v>
      </c>
      <c r="G10" s="12">
        <v>2839800</v>
      </c>
      <c r="H10" s="12"/>
      <c r="I10" s="16"/>
      <c r="J10" s="16"/>
      <c r="K10" s="17"/>
      <c r="L10" s="18">
        <v>7046955.5999999996</v>
      </c>
      <c r="M10" s="18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</row>
    <row r="11" s="2" customFormat="1" ht="61.5" customHeight="1">
      <c r="A11" s="10"/>
      <c r="B11" s="25" t="s">
        <v>26</v>
      </c>
      <c r="C11" s="12">
        <v>23</v>
      </c>
      <c r="D11" s="13">
        <v>1006</v>
      </c>
      <c r="E11" s="14" t="s">
        <v>27</v>
      </c>
      <c r="F11" s="15" t="s">
        <v>15</v>
      </c>
      <c r="G11" s="12"/>
      <c r="H11" s="12"/>
      <c r="I11" s="16"/>
      <c r="J11" s="16"/>
      <c r="K11" s="22"/>
      <c r="L11" s="26">
        <v>1239157.2</v>
      </c>
      <c r="M11" s="27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</row>
    <row r="12" s="2" customFormat="1" ht="48.75" customHeight="1">
      <c r="A12" s="10"/>
      <c r="B12" s="25" t="s">
        <v>28</v>
      </c>
      <c r="C12" s="12">
        <v>23</v>
      </c>
      <c r="D12" s="13">
        <v>1006</v>
      </c>
      <c r="E12" s="14" t="s">
        <v>29</v>
      </c>
      <c r="F12" s="15" t="s">
        <v>15</v>
      </c>
      <c r="G12" s="12"/>
      <c r="H12" s="12"/>
      <c r="I12" s="16"/>
      <c r="J12" s="16"/>
      <c r="K12" s="22"/>
      <c r="L12" s="28">
        <v>1453500</v>
      </c>
      <c r="M12" s="29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</row>
    <row r="13" s="2" customFormat="1" ht="64.5" customHeight="1">
      <c r="A13" s="10"/>
      <c r="B13" s="25" t="s">
        <v>30</v>
      </c>
      <c r="C13" s="12">
        <v>23</v>
      </c>
      <c r="D13" s="13">
        <v>1006</v>
      </c>
      <c r="E13" s="14" t="s">
        <v>31</v>
      </c>
      <c r="F13" s="15" t="s">
        <v>15</v>
      </c>
      <c r="G13" s="12"/>
      <c r="H13" s="12"/>
      <c r="I13" s="16"/>
      <c r="J13" s="16"/>
      <c r="K13" s="22"/>
      <c r="L13" s="28">
        <v>1259700</v>
      </c>
      <c r="M13" s="29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</row>
    <row r="14" s="2" customFormat="1" ht="51" customHeight="1">
      <c r="A14" s="10"/>
      <c r="B14" s="25" t="s">
        <v>32</v>
      </c>
      <c r="C14" s="12">
        <v>23</v>
      </c>
      <c r="D14" s="13">
        <v>1006</v>
      </c>
      <c r="E14" s="14" t="s">
        <v>33</v>
      </c>
      <c r="F14" s="15" t="s">
        <v>15</v>
      </c>
      <c r="G14" s="12"/>
      <c r="H14" s="12"/>
      <c r="I14" s="16"/>
      <c r="J14" s="16"/>
      <c r="K14" s="22"/>
      <c r="L14" s="28">
        <v>1259700</v>
      </c>
      <c r="M14" s="29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</row>
    <row r="15" s="2" customFormat="1" ht="49.5" customHeight="1">
      <c r="A15" s="10"/>
      <c r="B15" s="25" t="s">
        <v>34</v>
      </c>
      <c r="C15" s="12">
        <v>23</v>
      </c>
      <c r="D15" s="13">
        <v>1006</v>
      </c>
      <c r="E15" s="14" t="s">
        <v>35</v>
      </c>
      <c r="F15" s="15" t="s">
        <v>15</v>
      </c>
      <c r="G15" s="12"/>
      <c r="H15" s="12"/>
      <c r="I15" s="16"/>
      <c r="J15" s="16"/>
      <c r="K15" s="22"/>
      <c r="L15" s="28">
        <v>1220649.3</v>
      </c>
      <c r="M15" s="29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</row>
    <row r="16" s="2" customFormat="1" ht="64.5" customHeight="1">
      <c r="A16" s="10"/>
      <c r="B16" s="25" t="s">
        <v>36</v>
      </c>
      <c r="C16" s="12">
        <v>23</v>
      </c>
      <c r="D16" s="13">
        <v>1006</v>
      </c>
      <c r="E16" s="14" t="s">
        <v>37</v>
      </c>
      <c r="F16" s="15" t="s">
        <v>15</v>
      </c>
      <c r="G16" s="12"/>
      <c r="H16" s="12"/>
      <c r="I16" s="16"/>
      <c r="J16" s="16"/>
      <c r="K16" s="22"/>
      <c r="L16" s="28">
        <v>2731223.3999999999</v>
      </c>
      <c r="M16" s="29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</row>
    <row r="17" s="2" customFormat="1" ht="52.5" customHeight="1">
      <c r="A17" s="10"/>
      <c r="B17" s="25" t="s">
        <v>38</v>
      </c>
      <c r="C17" s="12">
        <v>23</v>
      </c>
      <c r="D17" s="13">
        <v>1006</v>
      </c>
      <c r="E17" s="14" t="s">
        <v>39</v>
      </c>
      <c r="F17" s="15" t="s">
        <v>15</v>
      </c>
      <c r="G17" s="12"/>
      <c r="H17" s="12"/>
      <c r="I17" s="16"/>
      <c r="J17" s="16"/>
      <c r="K17" s="22"/>
      <c r="L17" s="28">
        <v>969000</v>
      </c>
      <c r="M17" s="29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</row>
    <row r="18" s="2" customFormat="1" ht="64.5" customHeight="1">
      <c r="A18" s="10"/>
      <c r="B18" s="25" t="s">
        <v>40</v>
      </c>
      <c r="C18" s="12">
        <v>23</v>
      </c>
      <c r="D18" s="13">
        <v>1006</v>
      </c>
      <c r="E18" s="14" t="s">
        <v>41</v>
      </c>
      <c r="F18" s="15" t="s">
        <v>15</v>
      </c>
      <c r="G18" s="12"/>
      <c r="H18" s="12"/>
      <c r="I18" s="16"/>
      <c r="J18" s="16"/>
      <c r="K18" s="22"/>
      <c r="L18" s="30">
        <v>726750</v>
      </c>
      <c r="M18" s="31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</row>
    <row r="19" s="2" customFormat="1" ht="58.5" customHeight="1">
      <c r="A19" s="10"/>
      <c r="B19" s="25" t="s">
        <v>42</v>
      </c>
      <c r="C19" s="12">
        <v>23</v>
      </c>
      <c r="D19" s="13">
        <v>709</v>
      </c>
      <c r="E19" s="14" t="s">
        <v>43</v>
      </c>
      <c r="F19" s="15" t="s">
        <v>15</v>
      </c>
      <c r="G19" s="12"/>
      <c r="H19" s="12"/>
      <c r="I19" s="16"/>
      <c r="J19" s="16"/>
      <c r="K19" s="22"/>
      <c r="L19" s="32">
        <v>2440523.3999999999</v>
      </c>
      <c r="M19" s="33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</row>
    <row r="20" s="2" customFormat="1" ht="73.5" customHeight="1">
      <c r="A20" s="10"/>
      <c r="B20" s="25" t="s">
        <v>44</v>
      </c>
      <c r="C20" s="12">
        <v>23</v>
      </c>
      <c r="D20" s="13" t="s">
        <v>45</v>
      </c>
      <c r="E20" s="14" t="s">
        <v>46</v>
      </c>
      <c r="F20" s="15" t="s">
        <v>15</v>
      </c>
      <c r="G20" s="12"/>
      <c r="H20" s="12"/>
      <c r="I20" s="16"/>
      <c r="J20" s="16"/>
      <c r="K20" s="17"/>
      <c r="L20" s="18">
        <v>5813127.9000000004</v>
      </c>
      <c r="M20" s="18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</row>
    <row r="21" s="2" customFormat="1" ht="93" customHeight="1">
      <c r="A21" s="10"/>
      <c r="B21" s="21" t="s">
        <v>47</v>
      </c>
      <c r="C21" s="12">
        <v>23</v>
      </c>
      <c r="D21" s="13" t="s">
        <v>45</v>
      </c>
      <c r="E21" s="14" t="s">
        <v>48</v>
      </c>
      <c r="F21" s="15" t="s">
        <v>15</v>
      </c>
      <c r="G21" s="12"/>
      <c r="H21" s="12"/>
      <c r="I21" s="16"/>
      <c r="J21" s="16"/>
      <c r="K21" s="22"/>
      <c r="L21" s="34">
        <v>4912830</v>
      </c>
      <c r="M21" s="35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</row>
    <row r="22" s="2" customFormat="1" ht="68.25" customHeight="1">
      <c r="A22" s="10"/>
      <c r="B22" s="21" t="s">
        <v>49</v>
      </c>
      <c r="C22" s="12">
        <v>23</v>
      </c>
      <c r="D22" s="13" t="s">
        <v>45</v>
      </c>
      <c r="E22" s="14" t="s">
        <v>50</v>
      </c>
      <c r="F22" s="15" t="s">
        <v>15</v>
      </c>
      <c r="G22" s="12"/>
      <c r="H22" s="12"/>
      <c r="I22" s="16"/>
      <c r="J22" s="16"/>
      <c r="K22" s="22"/>
      <c r="L22" s="36">
        <v>4845000</v>
      </c>
      <c r="M22" s="31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</row>
    <row r="23" s="2" customFormat="1" ht="60.75" customHeight="1">
      <c r="A23" s="10"/>
      <c r="B23" s="25" t="s">
        <v>51</v>
      </c>
      <c r="C23" s="12">
        <v>23</v>
      </c>
      <c r="D23" s="13" t="s">
        <v>45</v>
      </c>
      <c r="E23" s="14" t="s">
        <v>52</v>
      </c>
      <c r="F23" s="15" t="s">
        <v>15</v>
      </c>
      <c r="G23" s="12"/>
      <c r="H23" s="12"/>
      <c r="I23" s="16"/>
      <c r="J23" s="16"/>
      <c r="K23" s="22"/>
      <c r="L23" s="36">
        <v>49887899.100000001</v>
      </c>
      <c r="M23" s="31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</row>
    <row r="24" s="2" customFormat="1" ht="123.75" customHeight="1">
      <c r="A24" s="10"/>
      <c r="B24" s="21" t="s">
        <v>53</v>
      </c>
      <c r="C24" s="12">
        <v>23</v>
      </c>
      <c r="D24" s="13" t="s">
        <v>45</v>
      </c>
      <c r="E24" s="14" t="s">
        <v>54</v>
      </c>
      <c r="F24" s="15" t="s">
        <v>15</v>
      </c>
      <c r="G24" s="12"/>
      <c r="H24" s="12"/>
      <c r="I24" s="16"/>
      <c r="J24" s="16"/>
      <c r="K24" s="22"/>
      <c r="L24" s="36">
        <v>18899182.199999999</v>
      </c>
      <c r="M24" s="31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</row>
    <row r="25" s="2" customFormat="1" ht="50.25" customHeight="1">
      <c r="A25" s="37"/>
      <c r="B25" s="21" t="s">
        <v>55</v>
      </c>
      <c r="C25" s="12">
        <v>23</v>
      </c>
      <c r="D25" s="13">
        <v>1006</v>
      </c>
      <c r="E25" s="14" t="s">
        <v>56</v>
      </c>
      <c r="F25" s="15" t="s">
        <v>15</v>
      </c>
      <c r="G25" s="22"/>
      <c r="H25" s="22"/>
      <c r="I25" s="22"/>
      <c r="J25" s="22"/>
      <c r="K25" s="22"/>
      <c r="L25" s="36">
        <v>11822187.6</v>
      </c>
      <c r="M25" s="31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</row>
    <row r="26" s="2" customFormat="1" ht="49.5" customHeight="1">
      <c r="A26" s="38"/>
      <c r="B26" s="39" t="s">
        <v>57</v>
      </c>
      <c r="C26" s="12">
        <v>23</v>
      </c>
      <c r="D26" s="13">
        <v>1006</v>
      </c>
      <c r="E26" s="14" t="s">
        <v>58</v>
      </c>
      <c r="F26" s="15" t="s">
        <v>15</v>
      </c>
      <c r="G26" s="40"/>
      <c r="H26" s="40"/>
      <c r="I26" s="40"/>
      <c r="J26" s="40"/>
      <c r="K26" s="40"/>
      <c r="L26" s="36">
        <v>1453500</v>
      </c>
      <c r="M26" s="31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</row>
    <row r="27" s="2" customFormat="1" ht="49.5" customHeight="1">
      <c r="A27" s="38"/>
      <c r="B27" s="39" t="s">
        <v>59</v>
      </c>
      <c r="C27" s="12">
        <v>23</v>
      </c>
      <c r="D27" s="13">
        <v>1006</v>
      </c>
      <c r="E27" s="41" t="s">
        <v>60</v>
      </c>
      <c r="F27" s="42">
        <v>633</v>
      </c>
      <c r="G27" s="40"/>
      <c r="H27" s="40"/>
      <c r="I27" s="40"/>
      <c r="J27" s="40"/>
      <c r="K27" s="40"/>
      <c r="L27" s="34">
        <v>629850</v>
      </c>
      <c r="M27" s="35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</row>
    <row r="28" s="43" customFormat="1" ht="19.5" customHeight="1">
      <c r="A28" s="43"/>
      <c r="B28" s="44" t="s">
        <v>61</v>
      </c>
      <c r="C28" s="44"/>
      <c r="D28" s="44"/>
      <c r="E28" s="45"/>
      <c r="F28" s="45"/>
      <c r="G28" s="44"/>
      <c r="H28" s="44"/>
      <c r="I28" s="44"/>
      <c r="J28" s="44"/>
      <c r="K28" s="44"/>
      <c r="L28" s="46">
        <f>SUM(L5:L27)</f>
        <v>138888126.59999999</v>
      </c>
      <c r="M28" s="46">
        <f>SUM(M5:M26)</f>
        <v>0</v>
      </c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  <c r="HG28" s="43"/>
      <c r="HH28" s="43"/>
      <c r="HI28" s="43"/>
      <c r="HJ28" s="43"/>
      <c r="HK28" s="43"/>
      <c r="HL28" s="43"/>
      <c r="HM28" s="43"/>
      <c r="HN28" s="43"/>
      <c r="HO28" s="43"/>
      <c r="HP28" s="43"/>
      <c r="HQ28" s="43"/>
      <c r="HR28" s="43"/>
      <c r="HS28" s="43"/>
    </row>
    <row r="29" s="2" customForma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</row>
    <row r="30" s="2" customFormat="1" ht="14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</row>
    <row r="31" s="2" customFormat="1" ht="14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</row>
    <row r="32" s="2" customFormat="1" ht="14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</row>
    <row r="33" s="2" customFormat="1" ht="14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</row>
    <row r="34" s="2" customFormat="1" ht="14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</row>
    <row r="35" s="2" customFormat="1" ht="14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</row>
    <row r="36" s="2" customFormat="1" ht="14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</row>
    <row r="37" s="2" customFormat="1" ht="14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</row>
    <row r="38" s="2" customFormat="1" ht="14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</row>
    <row r="39" s="2" customFormat="1" ht="14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</row>
    <row r="40" s="2" customFormat="1" ht="14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</row>
    <row r="41" s="2" customFormat="1" ht="14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</row>
    <row r="42" s="2" customFormat="1" ht="14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</row>
    <row r="43" s="2" customFormat="1" ht="14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</row>
    <row r="44" s="2" customFormat="1" ht="14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</row>
  </sheetData>
  <mergeCells count="1">
    <mergeCell ref="B2:M2"/>
  </mergeCells>
  <printOptions headings="0" gridLines="0"/>
  <pageMargins left="0.74803149606299213" right="0.74803149606299213" top="0.98425196850393704" bottom="0.98425196850393704" header="0.51181102362204722" footer="0.51181102362204722"/>
  <pageSetup paperSize="9" scale="55" fitToWidth="1" fitToHeight="0" pageOrder="downThenOver" orientation="portrait" usePrinterDefaults="1" blackAndWhite="0" draft="0" cellComments="none" useFirstPageNumber="0" errors="displayed" horizontalDpi="0" verticalDpi="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Лебединская Светлана Сергеевна</dc:creator>
  <cp:revision>6</cp:revision>
  <dcterms:created xsi:type="dcterms:W3CDTF">2020-01-09T03:35:34Z</dcterms:created>
  <dcterms:modified xsi:type="dcterms:W3CDTF">2026-01-13T10:43:10Z</dcterms:modified>
</cp:coreProperties>
</file>