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den\Рабочий стол\"/>
    </mc:Choice>
  </mc:AlternateContent>
  <bookViews>
    <workbookView xWindow="480" yWindow="75" windowWidth="27795" windowHeight="14115"/>
  </bookViews>
  <sheets>
    <sheet name="Новый" sheetId="2" r:id="rId1"/>
  </sheets>
  <calcPr calcId="152511"/>
</workbook>
</file>

<file path=xl/calcChain.xml><?xml version="1.0" encoding="utf-8"?>
<calcChain xmlns="http://schemas.openxmlformats.org/spreadsheetml/2006/main">
  <c r="N14" i="2" l="1"/>
  <c r="O14" i="2"/>
  <c r="P14" i="2"/>
  <c r="Q14" i="2"/>
  <c r="R14" i="2"/>
  <c r="S14" i="2"/>
  <c r="M14" i="2"/>
</calcChain>
</file>

<file path=xl/sharedStrings.xml><?xml version="1.0" encoding="utf-8"?>
<sst xmlns="http://schemas.openxmlformats.org/spreadsheetml/2006/main" count="70" uniqueCount="52">
  <si>
    <t>230</t>
  </si>
  <si>
    <t>633</t>
  </si>
  <si>
    <t>040P304170</t>
  </si>
  <si>
    <t>0401404150</t>
  </si>
  <si>
    <t>0400904170</t>
  </si>
  <si>
    <t>631</t>
  </si>
  <si>
    <t>0400803310</t>
  </si>
  <si>
    <t>0400602229</t>
  </si>
  <si>
    <t>0400502229</t>
  </si>
  <si>
    <t>0400402229</t>
  </si>
  <si>
    <t>0400204350</t>
  </si>
  <si>
    <t>0230302860</t>
  </si>
  <si>
    <t>Роспись по текущий квартал</t>
  </si>
  <si>
    <t>Роспись на текущий квартал</t>
  </si>
  <si>
    <t>Сумма на месяц</t>
  </si>
  <si>
    <t>Расход на нач. периода</t>
  </si>
  <si>
    <t>Расход за период</t>
  </si>
  <si>
    <t>Приход на нач. периода</t>
  </si>
  <si>
    <t>Приход за период</t>
  </si>
  <si>
    <t>Возврат расхода за период</t>
  </si>
  <si>
    <t>Расход на нач. периода по реестру</t>
  </si>
  <si>
    <t>Расход за период по реестру</t>
  </si>
  <si>
    <t>Возврат расхода на нач. периода по реестру</t>
  </si>
  <si>
    <t>Возврат расхода за период по реестру</t>
  </si>
  <si>
    <t>Остаток предельных объёмов (реестр)</t>
  </si>
  <si>
    <t>Остаток предельных объёмов (факт)</t>
  </si>
  <si>
    <t>Остаток реестр росписи (роспись по тек кварт- реестр казн. расход)</t>
  </si>
  <si>
    <t>Остаток факт росписи (роспись по тек кварт- факт казн. расход)</t>
  </si>
  <si>
    <t>Казначейский реестровый расход с начала года</t>
  </si>
  <si>
    <t>Казначейский реестровый расход за тек месяц</t>
  </si>
  <si>
    <t>Казначейский факт. расход с начала года</t>
  </si>
  <si>
    <t>Казначейский факт расход за тек. месяц</t>
  </si>
  <si>
    <t>Предельные объёмы по текущий месяц</t>
  </si>
  <si>
    <t>Роспись по Год</t>
  </si>
  <si>
    <t>Роспись на год (Лимиты бюджетных обязательств)</t>
  </si>
  <si>
    <t>Район трансферта</t>
  </si>
  <si>
    <t>Мероприятие</t>
  </si>
  <si>
    <t>КЭСР</t>
  </si>
  <si>
    <t>КРКС</t>
  </si>
  <si>
    <t>ВР</t>
  </si>
  <si>
    <t>ЦСР</t>
  </si>
  <si>
    <t>РзПр</t>
  </si>
  <si>
    <t>Код главы</t>
  </si>
  <si>
    <t>Наименование выплаты</t>
  </si>
  <si>
    <t>Мероприятия (в том числе информационные) по развитию системы социального обслуживания и социального сопровождения детей и семей с детьми, оказанию им социальной помощи, популяризации института семьи</t>
  </si>
  <si>
    <t>Мероприятия по повышению качества жизни граждан пожилого возраста в Новосибирской области</t>
  </si>
  <si>
    <t>Обеспечение условий для интеграции инвалидов в общество</t>
  </si>
  <si>
    <t>(руб.)</t>
  </si>
  <si>
    <t>Мероприятия по сопровождению инвалидов, организации социальной занятости инвалидов, сохранению рабочих мест для инвалидов</t>
  </si>
  <si>
    <t>Субсидии юридическим лицам, в том числе социально ориентированным некоммерческим организациям (за исключением государственных и муниципальных организаций), и индивидуальным предпринимателям, предоставляющим гражданам без определенного места жительства, работы, средств к существованию и лицам, потреблявшим наркотические средства или психотропные вещества в немедицинских целях, прошедшим курс лечения от наркомании и медицинскую реабилитацию, социальные услуги в стационарной и в полустационарной формах</t>
  </si>
  <si>
    <t>Предоставление компенсации поставщикам социальных услуг</t>
  </si>
  <si>
    <t>Информация по субсидиям некомерческим организациям (за исключением государственных (муниципальных) учреждений) за 6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</si>
</sst>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\.00\.00"/>
    <numFmt numFmtId="166" formatCode="000"/>
    <numFmt numFmtId="167" formatCode="0000000000"/>
    <numFmt numFmtId="168" formatCode="0000"/>
    <numFmt numFmtId="169" formatCode="000\.00\.000\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3" fillId="0" borderId="3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1" xfId="1" applyNumberFormat="1" applyFont="1" applyFill="1" applyBorder="1" applyAlignment="1" applyProtection="1">
      <alignment horizontal="center" vertical="top" wrapText="1"/>
      <protection hidden="1"/>
    </xf>
    <xf numFmtId="0" fontId="3" fillId="0" borderId="2" xfId="1" applyNumberFormat="1" applyFont="1" applyFill="1" applyBorder="1" applyAlignment="1" applyProtection="1">
      <alignment horizontal="center" vertical="top" wrapText="1"/>
      <protection hidden="1"/>
    </xf>
    <xf numFmtId="0" fontId="3" fillId="0" borderId="3" xfId="1" applyNumberFormat="1" applyFont="1" applyFill="1" applyBorder="1" applyAlignment="1" applyProtection="1">
      <alignment horizontal="center" vertical="top" wrapText="1"/>
      <protection hidden="1"/>
    </xf>
    <xf numFmtId="0" fontId="3" fillId="0" borderId="4" xfId="1" applyNumberFormat="1" applyFont="1" applyFill="1" applyBorder="1" applyAlignment="1" applyProtection="1">
      <alignment horizontal="center" vertical="top" wrapText="1"/>
      <protection hidden="1"/>
    </xf>
    <xf numFmtId="0" fontId="4" fillId="0" borderId="3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0" xfId="1" applyFont="1" applyFill="1" applyAlignment="1" applyProtection="1">
      <protection hidden="1"/>
    </xf>
    <xf numFmtId="0" fontId="2" fillId="0" borderId="0" xfId="1" applyFont="1" applyFill="1" applyBorder="1" applyAlignment="1" applyProtection="1">
      <protection hidden="1"/>
    </xf>
    <xf numFmtId="0" fontId="4" fillId="0" borderId="4" xfId="1" applyNumberFormat="1" applyFont="1" applyFill="1" applyBorder="1" applyAlignment="1" applyProtection="1">
      <alignment horizontal="center" vertical="top" wrapText="1"/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4" fontId="2" fillId="0" borderId="12" xfId="1" applyNumberFormat="1" applyFont="1" applyFill="1" applyBorder="1" applyAlignment="1" applyProtection="1">
      <protection hidden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9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168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1" applyNumberFormat="1" applyFont="1" applyFill="1" applyAlignment="1" applyProtection="1">
      <alignment horizontal="center" vertical="center" wrapText="1"/>
      <protection hidden="1"/>
    </xf>
    <xf numFmtId="0" fontId="9" fillId="2" borderId="0" xfId="1" applyFont="1" applyFill="1" applyAlignment="1" applyProtection="1">
      <alignment horizontal="right"/>
      <protection hidden="1"/>
    </xf>
    <xf numFmtId="0" fontId="5" fillId="2" borderId="3" xfId="1" applyNumberFormat="1" applyFont="1" applyFill="1" applyBorder="1" applyAlignment="1" applyProtection="1">
      <alignment horizontal="center" vertical="center" wrapText="1"/>
      <protection hidden="1"/>
    </xf>
    <xf numFmtId="164" fontId="6" fillId="2" borderId="3" xfId="1" applyNumberFormat="1" applyFont="1" applyFill="1" applyBorder="1" applyAlignment="1" applyProtection="1">
      <alignment horizontal="center" vertical="center" wrapText="1"/>
      <protection hidden="1"/>
    </xf>
    <xf numFmtId="164" fontId="5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1" applyFill="1" applyProtection="1">
      <protection hidden="1"/>
    </xf>
    <xf numFmtId="0" fontId="1" fillId="2" borderId="0" xfId="1" applyFill="1"/>
    <xf numFmtId="169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169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5"/>
  <sheetViews>
    <sheetView showGridLines="0" tabSelected="1" workbookViewId="0">
      <selection activeCell="AM5" sqref="AM5"/>
    </sheetView>
  </sheetViews>
  <sheetFormatPr defaultColWidth="9.140625" defaultRowHeight="12.75" x14ac:dyDescent="0.2"/>
  <cols>
    <col min="1" max="1" width="0.85546875" style="1" customWidth="1"/>
    <col min="2" max="2" width="67.85546875" style="1" customWidth="1"/>
    <col min="3" max="3" width="8.140625" style="1" customWidth="1"/>
    <col min="4" max="4" width="8.5703125" style="1" customWidth="1"/>
    <col min="5" max="5" width="19" style="1" customWidth="1"/>
    <col min="6" max="6" width="7.28515625" style="1" customWidth="1"/>
    <col min="7" max="7" width="9.140625" style="1" customWidth="1"/>
    <col min="8" max="12" width="0" style="1" hidden="1" customWidth="1"/>
    <col min="13" max="13" width="16.28515625" style="1" customWidth="1"/>
    <col min="14" max="18" width="0" style="1" hidden="1" customWidth="1"/>
    <col min="19" max="19" width="24.140625" style="51" customWidth="1"/>
    <col min="20" max="37" width="0" style="1" hidden="1" customWidth="1"/>
    <col min="38" max="39" width="19" style="1" customWidth="1"/>
    <col min="40" max="255" width="9.140625" style="1" customWidth="1"/>
    <col min="256" max="16384" width="9.140625" style="1"/>
  </cols>
  <sheetData>
    <row r="1" spans="1:39" ht="21.75" customHeight="1" x14ac:dyDescent="0.2">
      <c r="A1" s="25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45"/>
      <c r="T1" s="27"/>
      <c r="U1" s="27"/>
      <c r="V1" s="27"/>
      <c r="W1" s="27"/>
      <c r="X1" s="27"/>
      <c r="Y1" s="27"/>
      <c r="Z1" s="27"/>
      <c r="AA1" s="25"/>
      <c r="AB1" s="4"/>
      <c r="AC1" s="4"/>
      <c r="AD1" s="4"/>
      <c r="AE1" s="4"/>
      <c r="AF1" s="4"/>
      <c r="AG1" s="4"/>
      <c r="AH1" s="2"/>
      <c r="AI1" s="2"/>
      <c r="AJ1" s="2"/>
      <c r="AK1" s="2"/>
      <c r="AL1" s="2"/>
      <c r="AM1" s="2"/>
    </row>
    <row r="2" spans="1:39" ht="49.5" customHeight="1" x14ac:dyDescent="0.2">
      <c r="A2" s="25"/>
      <c r="B2" s="54" t="s">
        <v>51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26"/>
      <c r="V2" s="26"/>
      <c r="W2" s="26"/>
      <c r="X2" s="26"/>
      <c r="Y2" s="26"/>
      <c r="Z2" s="26"/>
      <c r="AA2" s="25"/>
      <c r="AB2" s="25"/>
      <c r="AC2" s="4"/>
      <c r="AD2" s="4"/>
      <c r="AE2" s="4"/>
      <c r="AF2" s="4"/>
      <c r="AG2" s="4"/>
      <c r="AH2" s="2"/>
      <c r="AI2" s="2"/>
      <c r="AJ2" s="2"/>
      <c r="AK2" s="2"/>
      <c r="AL2" s="2"/>
      <c r="AM2" s="2"/>
    </row>
    <row r="3" spans="1:39" ht="21.75" customHeight="1" x14ac:dyDescent="0.3">
      <c r="A3" s="4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46" t="s">
        <v>47</v>
      </c>
      <c r="T3" s="4"/>
      <c r="U3" s="4"/>
      <c r="V3" s="4"/>
      <c r="W3" s="4"/>
      <c r="X3" s="4"/>
      <c r="Y3" s="4"/>
      <c r="Z3" s="4"/>
      <c r="AA3" s="4"/>
      <c r="AB3" s="25"/>
      <c r="AC3" s="4"/>
      <c r="AD3" s="4"/>
      <c r="AE3" s="4"/>
      <c r="AF3" s="4"/>
      <c r="AG3" s="4"/>
      <c r="AH3" s="2"/>
      <c r="AI3" s="2"/>
      <c r="AJ3" s="2"/>
      <c r="AK3" s="2"/>
      <c r="AL3" s="2"/>
      <c r="AM3" s="2"/>
    </row>
    <row r="4" spans="1:39" ht="66" customHeight="1" thickBot="1" x14ac:dyDescent="0.25">
      <c r="A4" s="19"/>
      <c r="B4" s="35" t="s">
        <v>43</v>
      </c>
      <c r="C4" s="35" t="s">
        <v>42</v>
      </c>
      <c r="D4" s="35" t="s">
        <v>41</v>
      </c>
      <c r="E4" s="35" t="s">
        <v>40</v>
      </c>
      <c r="F4" s="35" t="s">
        <v>39</v>
      </c>
      <c r="G4" s="35" t="s">
        <v>38</v>
      </c>
      <c r="H4" s="35" t="s">
        <v>37</v>
      </c>
      <c r="I4" s="35" t="s">
        <v>37</v>
      </c>
      <c r="J4" s="35" t="s">
        <v>36</v>
      </c>
      <c r="K4" s="35" t="s">
        <v>35</v>
      </c>
      <c r="L4" s="35" t="s">
        <v>34</v>
      </c>
      <c r="M4" s="35" t="s">
        <v>33</v>
      </c>
      <c r="N4" s="35" t="s">
        <v>13</v>
      </c>
      <c r="O4" s="35" t="s">
        <v>32</v>
      </c>
      <c r="P4" s="36" t="s">
        <v>31</v>
      </c>
      <c r="Q4" s="36" t="s">
        <v>30</v>
      </c>
      <c r="R4" s="36" t="s">
        <v>29</v>
      </c>
      <c r="S4" s="47" t="s">
        <v>28</v>
      </c>
      <c r="T4" s="31" t="s">
        <v>27</v>
      </c>
      <c r="U4" s="24" t="s">
        <v>26</v>
      </c>
      <c r="V4" s="24" t="s">
        <v>25</v>
      </c>
      <c r="W4" s="24" t="s">
        <v>24</v>
      </c>
      <c r="X4" s="23" t="s">
        <v>23</v>
      </c>
      <c r="Y4" s="22" t="s">
        <v>22</v>
      </c>
      <c r="Z4" s="22" t="s">
        <v>21</v>
      </c>
      <c r="AA4" s="22" t="s">
        <v>20</v>
      </c>
      <c r="AB4" s="22" t="s">
        <v>19</v>
      </c>
      <c r="AC4" s="22" t="s">
        <v>18</v>
      </c>
      <c r="AD4" s="22" t="s">
        <v>17</v>
      </c>
      <c r="AE4" s="22" t="s">
        <v>16</v>
      </c>
      <c r="AF4" s="22" t="s">
        <v>15</v>
      </c>
      <c r="AG4" s="22" t="s">
        <v>14</v>
      </c>
      <c r="AH4" s="22" t="s">
        <v>13</v>
      </c>
      <c r="AI4" s="22" t="s">
        <v>12</v>
      </c>
      <c r="AJ4" s="21"/>
      <c r="AK4" s="20"/>
      <c r="AL4" s="20"/>
      <c r="AM4" s="19"/>
    </row>
    <row r="5" spans="1:39" ht="71.25" customHeight="1" x14ac:dyDescent="0.2">
      <c r="A5" s="30"/>
      <c r="B5" s="37" t="s">
        <v>48</v>
      </c>
      <c r="C5" s="38">
        <v>23</v>
      </c>
      <c r="D5" s="39">
        <v>401</v>
      </c>
      <c r="E5" s="40" t="s">
        <v>11</v>
      </c>
      <c r="F5" s="38" t="s">
        <v>1</v>
      </c>
      <c r="G5" s="41" t="s">
        <v>0</v>
      </c>
      <c r="H5" s="38"/>
      <c r="I5" s="38"/>
      <c r="J5" s="42"/>
      <c r="K5" s="42"/>
      <c r="L5" s="43"/>
      <c r="M5" s="43">
        <v>13203900</v>
      </c>
      <c r="N5" s="43"/>
      <c r="O5" s="43"/>
      <c r="P5" s="43"/>
      <c r="Q5" s="43"/>
      <c r="R5" s="43"/>
      <c r="S5" s="48">
        <v>8857822.0800000001</v>
      </c>
      <c r="T5" s="32"/>
      <c r="U5" s="18"/>
      <c r="V5" s="18"/>
      <c r="W5" s="18"/>
      <c r="X5" s="18">
        <v>0</v>
      </c>
      <c r="Y5" s="18">
        <v>180496.93</v>
      </c>
      <c r="Z5" s="18">
        <v>0</v>
      </c>
      <c r="AA5" s="18">
        <v>13203859.439999999</v>
      </c>
      <c r="AB5" s="18">
        <v>0</v>
      </c>
      <c r="AC5" s="18"/>
      <c r="AD5" s="18"/>
      <c r="AE5" s="18">
        <v>0</v>
      </c>
      <c r="AF5" s="18">
        <v>13203859.439999999</v>
      </c>
      <c r="AG5" s="18">
        <v>13203859.439999999</v>
      </c>
      <c r="AH5" s="18">
        <v>0</v>
      </c>
      <c r="AI5" s="18">
        <v>13203859.439999999</v>
      </c>
      <c r="AJ5" s="18">
        <v>180496.93</v>
      </c>
      <c r="AK5" s="17"/>
      <c r="AL5" s="12"/>
      <c r="AM5" s="2"/>
    </row>
    <row r="6" spans="1:39" ht="156" customHeight="1" x14ac:dyDescent="0.2">
      <c r="A6" s="30"/>
      <c r="B6" s="37" t="s">
        <v>49</v>
      </c>
      <c r="C6" s="38">
        <v>23</v>
      </c>
      <c r="D6" s="39">
        <v>1006</v>
      </c>
      <c r="E6" s="40" t="s">
        <v>10</v>
      </c>
      <c r="F6" s="38" t="s">
        <v>1</v>
      </c>
      <c r="G6" s="41" t="s">
        <v>0</v>
      </c>
      <c r="H6" s="38"/>
      <c r="I6" s="38"/>
      <c r="J6" s="42"/>
      <c r="K6" s="42"/>
      <c r="L6" s="43"/>
      <c r="M6" s="43">
        <v>3200000</v>
      </c>
      <c r="N6" s="43"/>
      <c r="O6" s="43"/>
      <c r="P6" s="43"/>
      <c r="Q6" s="43"/>
      <c r="R6" s="43"/>
      <c r="S6" s="48">
        <v>1700000</v>
      </c>
      <c r="T6" s="33"/>
      <c r="U6" s="16"/>
      <c r="V6" s="16"/>
      <c r="W6" s="16"/>
      <c r="X6" s="16">
        <v>0</v>
      </c>
      <c r="Y6" s="16">
        <v>0</v>
      </c>
      <c r="Z6" s="16">
        <v>0</v>
      </c>
      <c r="AA6" s="16">
        <v>3200000</v>
      </c>
      <c r="AB6" s="16">
        <v>0</v>
      </c>
      <c r="AC6" s="16"/>
      <c r="AD6" s="16"/>
      <c r="AE6" s="16">
        <v>0</v>
      </c>
      <c r="AF6" s="16">
        <v>3200000</v>
      </c>
      <c r="AG6" s="16">
        <v>3200000</v>
      </c>
      <c r="AH6" s="16">
        <v>0</v>
      </c>
      <c r="AI6" s="16">
        <v>3200000</v>
      </c>
      <c r="AJ6" s="16">
        <v>0</v>
      </c>
      <c r="AK6" s="15"/>
      <c r="AL6" s="12"/>
      <c r="AM6" s="2"/>
    </row>
    <row r="7" spans="1:39" ht="27.75" customHeight="1" x14ac:dyDescent="0.2">
      <c r="A7" s="30"/>
      <c r="B7" s="52" t="s">
        <v>44</v>
      </c>
      <c r="C7" s="38">
        <v>23</v>
      </c>
      <c r="D7" s="39">
        <v>1006</v>
      </c>
      <c r="E7" s="40" t="s">
        <v>9</v>
      </c>
      <c r="F7" s="38" t="s">
        <v>1</v>
      </c>
      <c r="G7" s="41" t="s">
        <v>0</v>
      </c>
      <c r="H7" s="38"/>
      <c r="I7" s="38"/>
      <c r="J7" s="42"/>
      <c r="K7" s="42"/>
      <c r="L7" s="43"/>
      <c r="M7" s="43">
        <v>750000</v>
      </c>
      <c r="N7" s="43"/>
      <c r="O7" s="43"/>
      <c r="P7" s="43"/>
      <c r="Q7" s="43"/>
      <c r="R7" s="43"/>
      <c r="S7" s="48">
        <v>750000</v>
      </c>
      <c r="T7" s="33"/>
      <c r="U7" s="16"/>
      <c r="V7" s="16"/>
      <c r="W7" s="16"/>
      <c r="X7" s="16">
        <v>0</v>
      </c>
      <c r="Y7" s="16">
        <v>0</v>
      </c>
      <c r="Z7" s="16">
        <v>0</v>
      </c>
      <c r="AA7" s="16">
        <v>750000</v>
      </c>
      <c r="AB7" s="16">
        <v>0</v>
      </c>
      <c r="AC7" s="16"/>
      <c r="AD7" s="16"/>
      <c r="AE7" s="16">
        <v>0</v>
      </c>
      <c r="AF7" s="16">
        <v>750000</v>
      </c>
      <c r="AG7" s="16">
        <v>750000</v>
      </c>
      <c r="AH7" s="16">
        <v>0</v>
      </c>
      <c r="AI7" s="16">
        <v>750000</v>
      </c>
      <c r="AJ7" s="16">
        <v>0</v>
      </c>
      <c r="AK7" s="15"/>
      <c r="AL7" s="12"/>
      <c r="AM7" s="2"/>
    </row>
    <row r="8" spans="1:39" ht="31.5" customHeight="1" x14ac:dyDescent="0.2">
      <c r="A8" s="30"/>
      <c r="B8" s="53"/>
      <c r="C8" s="38">
        <v>23</v>
      </c>
      <c r="D8" s="39">
        <v>1006</v>
      </c>
      <c r="E8" s="40" t="s">
        <v>8</v>
      </c>
      <c r="F8" s="38" t="s">
        <v>1</v>
      </c>
      <c r="G8" s="41" t="s">
        <v>0</v>
      </c>
      <c r="H8" s="38"/>
      <c r="I8" s="38"/>
      <c r="J8" s="42"/>
      <c r="K8" s="42"/>
      <c r="L8" s="43"/>
      <c r="M8" s="43">
        <v>5298820</v>
      </c>
      <c r="N8" s="43"/>
      <c r="O8" s="43"/>
      <c r="P8" s="43"/>
      <c r="Q8" s="43"/>
      <c r="R8" s="43"/>
      <c r="S8" s="48">
        <v>4757488</v>
      </c>
      <c r="T8" s="33"/>
      <c r="U8" s="16"/>
      <c r="V8" s="16"/>
      <c r="W8" s="16"/>
      <c r="X8" s="16">
        <v>0</v>
      </c>
      <c r="Y8" s="16">
        <v>250000</v>
      </c>
      <c r="Z8" s="16">
        <v>0</v>
      </c>
      <c r="AA8" s="16">
        <v>5718437</v>
      </c>
      <c r="AB8" s="16">
        <v>0</v>
      </c>
      <c r="AC8" s="16"/>
      <c r="AD8" s="16"/>
      <c r="AE8" s="16">
        <v>0</v>
      </c>
      <c r="AF8" s="16">
        <v>5718437</v>
      </c>
      <c r="AG8" s="16">
        <v>5468820</v>
      </c>
      <c r="AH8" s="16">
        <v>360020</v>
      </c>
      <c r="AI8" s="16">
        <v>5468820</v>
      </c>
      <c r="AJ8" s="16">
        <v>250000</v>
      </c>
      <c r="AK8" s="15"/>
      <c r="AL8" s="12"/>
      <c r="AM8" s="2"/>
    </row>
    <row r="9" spans="1:39" ht="30.75" customHeight="1" x14ac:dyDescent="0.2">
      <c r="A9" s="30"/>
      <c r="B9" s="53"/>
      <c r="C9" s="38">
        <v>23</v>
      </c>
      <c r="D9" s="39">
        <v>1006</v>
      </c>
      <c r="E9" s="40" t="s">
        <v>7</v>
      </c>
      <c r="F9" s="38" t="s">
        <v>1</v>
      </c>
      <c r="G9" s="41" t="s">
        <v>0</v>
      </c>
      <c r="H9" s="38"/>
      <c r="I9" s="38"/>
      <c r="J9" s="42"/>
      <c r="K9" s="42"/>
      <c r="L9" s="43"/>
      <c r="M9" s="43">
        <v>5400000</v>
      </c>
      <c r="N9" s="43"/>
      <c r="O9" s="43"/>
      <c r="P9" s="43"/>
      <c r="Q9" s="43"/>
      <c r="R9" s="43"/>
      <c r="S9" s="48">
        <v>5399538.0800000001</v>
      </c>
      <c r="T9" s="33"/>
      <c r="U9" s="16"/>
      <c r="V9" s="16"/>
      <c r="W9" s="16"/>
      <c r="X9" s="16">
        <v>0</v>
      </c>
      <c r="Y9" s="16">
        <v>0</v>
      </c>
      <c r="Z9" s="16">
        <v>0</v>
      </c>
      <c r="AA9" s="16">
        <v>5395302</v>
      </c>
      <c r="AB9" s="16">
        <v>0</v>
      </c>
      <c r="AC9" s="16"/>
      <c r="AD9" s="16"/>
      <c r="AE9" s="16">
        <v>0</v>
      </c>
      <c r="AF9" s="16">
        <v>5395302</v>
      </c>
      <c r="AG9" s="16">
        <v>5396750</v>
      </c>
      <c r="AH9" s="16">
        <v>0</v>
      </c>
      <c r="AI9" s="16">
        <v>5396750</v>
      </c>
      <c r="AJ9" s="16">
        <v>0</v>
      </c>
      <c r="AK9" s="15"/>
      <c r="AL9" s="12"/>
      <c r="AM9" s="2"/>
    </row>
    <row r="10" spans="1:39" ht="51.75" customHeight="1" x14ac:dyDescent="0.2">
      <c r="A10" s="30"/>
      <c r="B10" s="37" t="s">
        <v>50</v>
      </c>
      <c r="C10" s="38">
        <v>23</v>
      </c>
      <c r="D10" s="39">
        <v>1006</v>
      </c>
      <c r="E10" s="40" t="s">
        <v>6</v>
      </c>
      <c r="F10" s="38" t="s">
        <v>5</v>
      </c>
      <c r="G10" s="41" t="s">
        <v>0</v>
      </c>
      <c r="H10" s="38"/>
      <c r="I10" s="38"/>
      <c r="J10" s="42"/>
      <c r="K10" s="42"/>
      <c r="L10" s="43"/>
      <c r="M10" s="43">
        <v>1000000</v>
      </c>
      <c r="N10" s="43"/>
      <c r="O10" s="43"/>
      <c r="P10" s="43"/>
      <c r="Q10" s="43"/>
      <c r="R10" s="43"/>
      <c r="S10" s="48">
        <v>615065.48</v>
      </c>
      <c r="T10" s="33"/>
      <c r="U10" s="16"/>
      <c r="V10" s="16"/>
      <c r="W10" s="16"/>
      <c r="X10" s="16">
        <v>0</v>
      </c>
      <c r="Y10" s="16">
        <v>0</v>
      </c>
      <c r="Z10" s="16">
        <v>118539.7</v>
      </c>
      <c r="AA10" s="16">
        <v>1109027</v>
      </c>
      <c r="AB10" s="16">
        <v>0</v>
      </c>
      <c r="AC10" s="16"/>
      <c r="AD10" s="16"/>
      <c r="AE10" s="16">
        <v>118539.7</v>
      </c>
      <c r="AF10" s="16">
        <v>1109027</v>
      </c>
      <c r="AG10" s="16">
        <v>1300000</v>
      </c>
      <c r="AH10" s="16">
        <v>300000</v>
      </c>
      <c r="AI10" s="16">
        <v>1300000</v>
      </c>
      <c r="AJ10" s="16">
        <v>0</v>
      </c>
      <c r="AK10" s="15"/>
      <c r="AL10" s="12"/>
      <c r="AM10" s="2"/>
    </row>
    <row r="11" spans="1:39" ht="41.25" customHeight="1" x14ac:dyDescent="0.2">
      <c r="A11" s="30"/>
      <c r="B11" s="37" t="s">
        <v>45</v>
      </c>
      <c r="C11" s="38">
        <v>23</v>
      </c>
      <c r="D11" s="39">
        <v>1006</v>
      </c>
      <c r="E11" s="40" t="s">
        <v>4</v>
      </c>
      <c r="F11" s="38" t="s">
        <v>1</v>
      </c>
      <c r="G11" s="41" t="s">
        <v>0</v>
      </c>
      <c r="H11" s="38"/>
      <c r="I11" s="38"/>
      <c r="J11" s="42"/>
      <c r="K11" s="42"/>
      <c r="L11" s="43"/>
      <c r="M11" s="43">
        <v>1070000</v>
      </c>
      <c r="N11" s="43"/>
      <c r="O11" s="43"/>
      <c r="P11" s="43"/>
      <c r="Q11" s="43"/>
      <c r="R11" s="43"/>
      <c r="S11" s="48">
        <v>1070000</v>
      </c>
      <c r="T11" s="33"/>
      <c r="U11" s="16"/>
      <c r="V11" s="16"/>
      <c r="W11" s="16"/>
      <c r="X11" s="16">
        <v>0</v>
      </c>
      <c r="Y11" s="16">
        <v>0</v>
      </c>
      <c r="Z11" s="16">
        <v>0</v>
      </c>
      <c r="AA11" s="16">
        <v>1678000</v>
      </c>
      <c r="AB11" s="16">
        <v>0</v>
      </c>
      <c r="AC11" s="16"/>
      <c r="AD11" s="16"/>
      <c r="AE11" s="16">
        <v>0</v>
      </c>
      <c r="AF11" s="16">
        <v>1678000</v>
      </c>
      <c r="AG11" s="16">
        <v>1678000</v>
      </c>
      <c r="AH11" s="16">
        <v>0</v>
      </c>
      <c r="AI11" s="16">
        <v>1678000</v>
      </c>
      <c r="AJ11" s="16">
        <v>0</v>
      </c>
      <c r="AK11" s="15"/>
      <c r="AL11" s="12"/>
      <c r="AM11" s="2"/>
    </row>
    <row r="12" spans="1:39" ht="37.5" customHeight="1" x14ac:dyDescent="0.2">
      <c r="A12" s="30"/>
      <c r="B12" s="37" t="s">
        <v>46</v>
      </c>
      <c r="C12" s="38">
        <v>23</v>
      </c>
      <c r="D12" s="39">
        <v>1006</v>
      </c>
      <c r="E12" s="40" t="s">
        <v>3</v>
      </c>
      <c r="F12" s="38" t="s">
        <v>1</v>
      </c>
      <c r="G12" s="41" t="s">
        <v>0</v>
      </c>
      <c r="H12" s="38"/>
      <c r="I12" s="38"/>
      <c r="J12" s="42"/>
      <c r="K12" s="42"/>
      <c r="L12" s="43"/>
      <c r="M12" s="43">
        <v>4400000</v>
      </c>
      <c r="N12" s="43"/>
      <c r="O12" s="43"/>
      <c r="P12" s="43"/>
      <c r="Q12" s="43"/>
      <c r="R12" s="43"/>
      <c r="S12" s="48">
        <v>1400000</v>
      </c>
      <c r="T12" s="33"/>
      <c r="U12" s="16"/>
      <c r="V12" s="16"/>
      <c r="W12" s="16"/>
      <c r="X12" s="16">
        <v>0</v>
      </c>
      <c r="Y12" s="16">
        <v>0</v>
      </c>
      <c r="Z12" s="16">
        <v>0</v>
      </c>
      <c r="AA12" s="16">
        <v>4400000</v>
      </c>
      <c r="AB12" s="16">
        <v>0</v>
      </c>
      <c r="AC12" s="16"/>
      <c r="AD12" s="16"/>
      <c r="AE12" s="16">
        <v>0</v>
      </c>
      <c r="AF12" s="16">
        <v>4400000</v>
      </c>
      <c r="AG12" s="16">
        <v>4400000</v>
      </c>
      <c r="AH12" s="16">
        <v>2600000</v>
      </c>
      <c r="AI12" s="16">
        <v>4400000</v>
      </c>
      <c r="AJ12" s="16">
        <v>0</v>
      </c>
      <c r="AK12" s="15"/>
      <c r="AL12" s="12"/>
      <c r="AM12" s="2"/>
    </row>
    <row r="13" spans="1:39" ht="42.75" customHeight="1" thickBot="1" x14ac:dyDescent="0.25">
      <c r="A13" s="30"/>
      <c r="B13" s="37" t="s">
        <v>45</v>
      </c>
      <c r="C13" s="38">
        <v>23</v>
      </c>
      <c r="D13" s="39">
        <v>1006</v>
      </c>
      <c r="E13" s="40" t="s">
        <v>2</v>
      </c>
      <c r="F13" s="38" t="s">
        <v>1</v>
      </c>
      <c r="G13" s="41" t="s">
        <v>0</v>
      </c>
      <c r="H13" s="38"/>
      <c r="I13" s="38"/>
      <c r="J13" s="42"/>
      <c r="K13" s="42"/>
      <c r="L13" s="43"/>
      <c r="M13" s="43">
        <v>49340400</v>
      </c>
      <c r="N13" s="43"/>
      <c r="O13" s="43"/>
      <c r="P13" s="43"/>
      <c r="Q13" s="43"/>
      <c r="R13" s="43"/>
      <c r="S13" s="48">
        <v>49340400</v>
      </c>
      <c r="T13" s="34"/>
      <c r="U13" s="14"/>
      <c r="V13" s="14"/>
      <c r="W13" s="14"/>
      <c r="X13" s="14">
        <v>0</v>
      </c>
      <c r="Y13" s="14">
        <v>50000</v>
      </c>
      <c r="Z13" s="14">
        <v>0</v>
      </c>
      <c r="AA13" s="14">
        <v>43782400</v>
      </c>
      <c r="AB13" s="14">
        <v>0</v>
      </c>
      <c r="AC13" s="14"/>
      <c r="AD13" s="14"/>
      <c r="AE13" s="14">
        <v>0</v>
      </c>
      <c r="AF13" s="14">
        <v>43782400</v>
      </c>
      <c r="AG13" s="14">
        <v>43732400</v>
      </c>
      <c r="AH13" s="14">
        <v>0</v>
      </c>
      <c r="AI13" s="14">
        <v>43732400</v>
      </c>
      <c r="AJ13" s="14">
        <v>50000</v>
      </c>
      <c r="AK13" s="13"/>
      <c r="AL13" s="12"/>
      <c r="AM13" s="2"/>
    </row>
    <row r="14" spans="1:39" ht="20.25" customHeight="1" x14ac:dyDescent="0.2">
      <c r="A14" s="11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>
        <f>SUM(M5:M13)</f>
        <v>83663120</v>
      </c>
      <c r="N14" s="44">
        <f t="shared" ref="N14:S14" si="0">SUM(N5:N13)</f>
        <v>0</v>
      </c>
      <c r="O14" s="44">
        <f t="shared" si="0"/>
        <v>0</v>
      </c>
      <c r="P14" s="44">
        <f t="shared" si="0"/>
        <v>0</v>
      </c>
      <c r="Q14" s="44">
        <f t="shared" si="0"/>
        <v>0</v>
      </c>
      <c r="R14" s="44">
        <f t="shared" si="0"/>
        <v>0</v>
      </c>
      <c r="S14" s="49">
        <f t="shared" si="0"/>
        <v>73890313.640000001</v>
      </c>
      <c r="T14" s="10"/>
      <c r="U14" s="10"/>
      <c r="V14" s="10"/>
      <c r="W14" s="10"/>
      <c r="X14" s="9">
        <v>0</v>
      </c>
      <c r="Y14" s="8">
        <v>480496.93</v>
      </c>
      <c r="Z14" s="8">
        <v>118539.7</v>
      </c>
      <c r="AA14" s="8">
        <v>79497025.439999998</v>
      </c>
      <c r="AB14" s="8">
        <v>0</v>
      </c>
      <c r="AC14" s="8">
        <v>0</v>
      </c>
      <c r="AD14" s="8">
        <v>0</v>
      </c>
      <c r="AE14" s="8">
        <v>118539.7</v>
      </c>
      <c r="AF14" s="8">
        <v>79497025.439999998</v>
      </c>
      <c r="AG14" s="8">
        <v>79389829.439999998</v>
      </c>
      <c r="AH14" s="8">
        <v>3260020</v>
      </c>
      <c r="AI14" s="8">
        <v>79389829.439999998</v>
      </c>
      <c r="AJ14" s="7">
        <v>480496.93</v>
      </c>
      <c r="AK14" s="6"/>
      <c r="AL14" s="5"/>
      <c r="AM14" s="4"/>
    </row>
    <row r="15" spans="1:39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50"/>
      <c r="T15" s="2"/>
      <c r="U15" s="2"/>
      <c r="V15" s="2"/>
      <c r="W15" s="2"/>
      <c r="X15" s="2"/>
      <c r="Y15" s="2"/>
      <c r="Z15" s="2"/>
      <c r="AA15" s="2"/>
      <c r="AB15" s="3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</sheetData>
  <mergeCells count="2">
    <mergeCell ref="B7:B9"/>
    <mergeCell ref="B2:T2"/>
  </mergeCells>
  <printOptions gridLines="1"/>
  <pageMargins left="0.75" right="0.75" top="1" bottom="1" header="0.5" footer="0.5"/>
  <pageSetup paperSize="9" scale="74" fitToHeight="0" orientation="portrait" horizontalDpi="0" verticalDpi="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Лебединская Светлана Сергеевна</dc:creator>
  <cp:lastModifiedBy>Дарьева Елена Николаевна</cp:lastModifiedBy>
  <dcterms:created xsi:type="dcterms:W3CDTF">2020-01-09T03:35:34Z</dcterms:created>
  <dcterms:modified xsi:type="dcterms:W3CDTF">2020-07-08T02:01:39Z</dcterms:modified>
</cp:coreProperties>
</file>