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875" windowWidth="19215" windowHeight="6750" tabRatio="327"/>
  </bookViews>
  <sheets>
    <sheet name="Структура" sheetId="1" r:id="rId1"/>
  </sheets>
  <calcPr calcId="125725"/>
</workbook>
</file>

<file path=xl/calcChain.xml><?xml version="1.0" encoding="utf-8"?>
<calcChain xmlns="http://schemas.openxmlformats.org/spreadsheetml/2006/main">
  <c r="B36" i="1"/>
  <c r="AC52"/>
  <c r="AC41"/>
  <c r="AC36"/>
  <c r="AD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53" l="1"/>
  <c r="AA52"/>
  <c r="AA41"/>
  <c r="AH36"/>
  <c r="AE36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B41"/>
  <c r="AD41"/>
  <c r="AE41"/>
  <c r="B52"/>
  <c r="C52"/>
  <c r="D52"/>
  <c r="E52"/>
  <c r="E53" s="1"/>
  <c r="F52"/>
  <c r="G52"/>
  <c r="G53" s="1"/>
  <c r="H52"/>
  <c r="I52"/>
  <c r="I53" s="1"/>
  <c r="J52"/>
  <c r="K52"/>
  <c r="L52"/>
  <c r="M52"/>
  <c r="N52"/>
  <c r="O52"/>
  <c r="P52"/>
  <c r="Q52"/>
  <c r="R52"/>
  <c r="S52"/>
  <c r="T52"/>
  <c r="U52"/>
  <c r="V52"/>
  <c r="W52"/>
  <c r="W53" s="1"/>
  <c r="X52"/>
  <c r="Y52"/>
  <c r="Y53" s="1"/>
  <c r="Z52"/>
  <c r="Z53" s="1"/>
  <c r="AB52"/>
  <c r="AD52"/>
  <c r="AE52"/>
  <c r="B53"/>
  <c r="C53"/>
  <c r="D53"/>
  <c r="H53"/>
  <c r="K53"/>
  <c r="L53"/>
  <c r="M53"/>
  <c r="N53"/>
  <c r="O53"/>
  <c r="P53"/>
  <c r="Q53"/>
  <c r="R53"/>
  <c r="T53"/>
  <c r="U53"/>
  <c r="V53"/>
  <c r="X53"/>
  <c r="AB53"/>
  <c r="AD53"/>
  <c r="AE53"/>
  <c r="AH52"/>
  <c r="AH41"/>
  <c r="S53" l="1"/>
  <c r="F53"/>
  <c r="J53"/>
  <c r="AA53"/>
  <c r="AH53"/>
</calcChain>
</file>

<file path=xl/sharedStrings.xml><?xml version="1.0" encoding="utf-8"?>
<sst xmlns="http://schemas.openxmlformats.org/spreadsheetml/2006/main" count="109" uniqueCount="91">
  <si>
    <t xml:space="preserve"> Баганский</t>
  </si>
  <si>
    <t xml:space="preserve"> Барабинский</t>
  </si>
  <si>
    <t xml:space="preserve"> Болотнинский</t>
  </si>
  <si>
    <t xml:space="preserve"> Венгеровский</t>
  </si>
  <si>
    <t xml:space="preserve"> Доволенский</t>
  </si>
  <si>
    <t xml:space="preserve"> Здвинский</t>
  </si>
  <si>
    <t xml:space="preserve"> Искитимский</t>
  </si>
  <si>
    <t xml:space="preserve"> Карасукский</t>
  </si>
  <si>
    <t xml:space="preserve"> Каргатский</t>
  </si>
  <si>
    <t xml:space="preserve"> Колыванский</t>
  </si>
  <si>
    <t xml:space="preserve"> Коченёвский</t>
  </si>
  <si>
    <t xml:space="preserve"> Кочковский</t>
  </si>
  <si>
    <t xml:space="preserve"> Краснозёрский</t>
  </si>
  <si>
    <t xml:space="preserve"> Куйбышевский *</t>
  </si>
  <si>
    <t xml:space="preserve"> Купинский</t>
  </si>
  <si>
    <t xml:space="preserve"> Кыштовский</t>
  </si>
  <si>
    <t xml:space="preserve"> Маслянинский</t>
  </si>
  <si>
    <t xml:space="preserve"> Мошковский</t>
  </si>
  <si>
    <t xml:space="preserve"> Новосибирский</t>
  </si>
  <si>
    <t xml:space="preserve"> Ордынский</t>
  </si>
  <si>
    <t xml:space="preserve"> Северный</t>
  </si>
  <si>
    <t xml:space="preserve"> Сузунский</t>
  </si>
  <si>
    <t xml:space="preserve"> Татарский</t>
  </si>
  <si>
    <t xml:space="preserve"> Тогучинский</t>
  </si>
  <si>
    <t xml:space="preserve"> Убинский</t>
  </si>
  <si>
    <t xml:space="preserve"> Усть-Таркский</t>
  </si>
  <si>
    <t xml:space="preserve"> Чановский</t>
  </si>
  <si>
    <t xml:space="preserve"> Черепановский</t>
  </si>
  <si>
    <t xml:space="preserve"> Чистоозерный</t>
  </si>
  <si>
    <t xml:space="preserve"> Чулымский</t>
  </si>
  <si>
    <t xml:space="preserve"> г. Бердск</t>
  </si>
  <si>
    <t xml:space="preserve"> г. Искитим</t>
  </si>
  <si>
    <t xml:space="preserve"> г. Обь</t>
  </si>
  <si>
    <t xml:space="preserve"> Дзержинский</t>
  </si>
  <si>
    <t xml:space="preserve"> Железнодорожный</t>
  </si>
  <si>
    <t xml:space="preserve"> Заельцовский</t>
  </si>
  <si>
    <t xml:space="preserve"> Калининский</t>
  </si>
  <si>
    <t xml:space="preserve"> Кировский</t>
  </si>
  <si>
    <t xml:space="preserve"> Ленинский</t>
  </si>
  <si>
    <t xml:space="preserve"> Октябрьский</t>
  </si>
  <si>
    <t xml:space="preserve"> Первомайский</t>
  </si>
  <si>
    <t xml:space="preserve"> Советский</t>
  </si>
  <si>
    <t xml:space="preserve"> Центральный</t>
  </si>
  <si>
    <t>Район</t>
  </si>
  <si>
    <t xml:space="preserve">Итого: </t>
  </si>
  <si>
    <t>Итого по области:</t>
  </si>
  <si>
    <t>Компл.центр соц. обслуж.населения</t>
  </si>
  <si>
    <t>Центр социальной помощи семье и детям</t>
  </si>
  <si>
    <t>Кол-во мест</t>
  </si>
  <si>
    <t>Кол. мест</t>
  </si>
  <si>
    <t>Кол.мест</t>
  </si>
  <si>
    <t>Телефон доверия</t>
  </si>
  <si>
    <t>Отделения дневного пребывания</t>
  </si>
  <si>
    <t>Отделение социальной реабилитации инвалидов</t>
  </si>
  <si>
    <t>общее</t>
  </si>
  <si>
    <t>Кол-во отд.</t>
  </si>
  <si>
    <t xml:space="preserve">Перечень бытовых услуг </t>
  </si>
  <si>
    <t>Примечания</t>
  </si>
  <si>
    <t>Кол. отд.</t>
  </si>
  <si>
    <t>Спец.учреждение для несовершеннолетних*</t>
  </si>
  <si>
    <t>Кол-во организационно-методич. отделений</t>
  </si>
  <si>
    <t>Кол-во отделений срочного социального обслуживания</t>
  </si>
  <si>
    <t>Кол-во отдений помощи семье и детям / психолого-педагогич. помощи  семье и детям</t>
  </si>
  <si>
    <t>Кол-во отделений социально-медицинской помощи</t>
  </si>
  <si>
    <t>Кол-во отдел. профилактики безнадзорности детей и подростков</t>
  </si>
  <si>
    <t xml:space="preserve"> г. Бердск (Юнона)*</t>
  </si>
  <si>
    <t>Кол-во отделений помощи женщинам, оказавшимся в трудной жизненной ситуации</t>
  </si>
  <si>
    <t>Отделение соц.реаб. для несовершен.(приют)</t>
  </si>
  <si>
    <t>для взрослых</t>
  </si>
  <si>
    <t>для детей</t>
  </si>
  <si>
    <t>Кол-во отделений надомного обслуживания</t>
  </si>
  <si>
    <t>Дом милосердия (отделение милосердия)</t>
  </si>
  <si>
    <t>Кол-во социально-участковых служб</t>
  </si>
  <si>
    <t>Кол-во выездных мобильных бригад</t>
  </si>
  <si>
    <t>Кол-во отдел.по оказанию бытовых услуг, в т.ч. социальная столовая</t>
  </si>
  <si>
    <t>Кол-во специализ.отделений надомного обслуживания</t>
  </si>
  <si>
    <t>Всего 
отдел.</t>
  </si>
  <si>
    <t>Структура служб социальной защиты в комплексных центрах социального обслуживания населения Новосибирской области</t>
  </si>
  <si>
    <t>Стационарное отделение "Социальная гостиница", 19 мест</t>
  </si>
  <si>
    <t>Парикмахерская относится у отд.надом.обслуживания.
Дом Милосердия на 50 мест</t>
  </si>
  <si>
    <t>* Центр соц. помощи семье и детям.
Отделение приюта не является юр. лицом.</t>
  </si>
  <si>
    <t>Парикмахерская относится к отделению надомного обслуживания</t>
  </si>
  <si>
    <t>* "Снегири"</t>
  </si>
  <si>
    <t>Пункт проката</t>
  </si>
  <si>
    <t>Участковая служба и мобильные бригоды в рамках ДЦП "Семья и дети"</t>
  </si>
  <si>
    <t>* "Виктория"
В КЦСОН имеется отд. платного соц.обсл.</t>
  </si>
  <si>
    <t xml:space="preserve"> Парикмахерская</t>
  </si>
  <si>
    <t>Пр. № 122 от 23.12.2013 "Об объединении отделений" (срочное отд. и отд. псих-пед. пом)</t>
  </si>
  <si>
    <t>Патронатная служба</t>
  </si>
  <si>
    <t>Отд.реаб.для детей и подростков с огр.возможностями</t>
  </si>
  <si>
    <t xml:space="preserve">на 1 января 2015 года </t>
  </si>
</sst>
</file>

<file path=xl/styles.xml><?xml version="1.0" encoding="utf-8"?>
<styleSheet xmlns="http://schemas.openxmlformats.org/spreadsheetml/2006/main">
  <fonts count="7">
    <font>
      <sz val="10"/>
      <color indexed="8"/>
      <name val="MS Sans Serif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0" xfId="0" applyFont="1" applyFill="1"/>
    <xf numFmtId="0" fontId="3" fillId="0" borderId="0" xfId="0" applyFont="1" applyFill="1"/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right" wrapText="1"/>
    </xf>
    <xf numFmtId="1" fontId="1" fillId="0" borderId="1" xfId="0" applyNumberFormat="1" applyFont="1" applyFill="1" applyBorder="1" applyAlignment="1">
      <alignment horizontal="right" wrapText="1"/>
    </xf>
    <xf numFmtId="1" fontId="5" fillId="0" borderId="1" xfId="0" applyNumberFormat="1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1" sqref="D11"/>
    </sheetView>
  </sheetViews>
  <sheetFormatPr defaultRowHeight="11.25" outlineLevelRow="1"/>
  <cols>
    <col min="1" max="1" width="16.140625" style="3" customWidth="1"/>
    <col min="2" max="3" width="4.42578125" style="3" customWidth="1"/>
    <col min="4" max="4" width="5.140625" style="3" customWidth="1"/>
    <col min="5" max="5" width="4.42578125" style="3" customWidth="1"/>
    <col min="6" max="6" width="5.140625" style="3" customWidth="1"/>
    <col min="7" max="7" width="8.85546875" style="3" customWidth="1"/>
    <col min="8" max="8" width="6" style="3" customWidth="1"/>
    <col min="9" max="9" width="7.85546875" style="3" customWidth="1"/>
    <col min="10" max="10" width="8.42578125" style="3" customWidth="1"/>
    <col min="11" max="11" width="4.28515625" style="3" customWidth="1"/>
    <col min="12" max="12" width="4.85546875" style="3" customWidth="1"/>
    <col min="13" max="24" width="4.42578125" style="3" customWidth="1"/>
    <col min="25" max="25" width="5.5703125" style="3" customWidth="1"/>
    <col min="26" max="27" width="4.42578125" style="3" customWidth="1"/>
    <col min="28" max="29" width="5" style="3" customWidth="1"/>
    <col min="30" max="30" width="4.42578125" style="3" customWidth="1"/>
    <col min="31" max="31" width="8.42578125" style="3" customWidth="1"/>
    <col min="32" max="32" width="11.7109375" style="3" customWidth="1"/>
    <col min="33" max="33" width="34.7109375" style="3" customWidth="1"/>
    <col min="34" max="34" width="5.7109375" style="3" customWidth="1"/>
    <col min="35" max="16384" width="9.140625" style="3"/>
  </cols>
  <sheetData>
    <row r="1" spans="1:34" s="7" customFormat="1" ht="24" customHeight="1">
      <c r="B1" s="17" t="s">
        <v>77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8"/>
      <c r="AE1" s="8"/>
      <c r="AF1" s="8"/>
      <c r="AG1" s="12" t="s">
        <v>90</v>
      </c>
      <c r="AH1" s="9"/>
    </row>
    <row r="2" spans="1:34" ht="60" customHeight="1">
      <c r="A2" s="22" t="s">
        <v>43</v>
      </c>
      <c r="B2" s="19" t="s">
        <v>46</v>
      </c>
      <c r="C2" s="19" t="s">
        <v>47</v>
      </c>
      <c r="D2" s="19" t="s">
        <v>59</v>
      </c>
      <c r="E2" s="19" t="s">
        <v>60</v>
      </c>
      <c r="F2" s="19" t="s">
        <v>61</v>
      </c>
      <c r="G2" s="19" t="s">
        <v>62</v>
      </c>
      <c r="H2" s="19" t="s">
        <v>63</v>
      </c>
      <c r="I2" s="19" t="s">
        <v>64</v>
      </c>
      <c r="J2" s="19" t="s">
        <v>66</v>
      </c>
      <c r="K2" s="19" t="s">
        <v>67</v>
      </c>
      <c r="L2" s="19" t="s">
        <v>51</v>
      </c>
      <c r="M2" s="20" t="s">
        <v>52</v>
      </c>
      <c r="N2" s="20"/>
      <c r="O2" s="20"/>
      <c r="P2" s="20"/>
      <c r="Q2" s="20"/>
      <c r="R2" s="20"/>
      <c r="S2" s="20" t="s">
        <v>53</v>
      </c>
      <c r="T2" s="20"/>
      <c r="U2" s="20"/>
      <c r="V2" s="20"/>
      <c r="W2" s="20"/>
      <c r="X2" s="20"/>
      <c r="Y2" s="19" t="s">
        <v>70</v>
      </c>
      <c r="Z2" s="19" t="s">
        <v>75</v>
      </c>
      <c r="AA2" s="19" t="s">
        <v>71</v>
      </c>
      <c r="AB2" s="19"/>
      <c r="AC2" s="19" t="s">
        <v>72</v>
      </c>
      <c r="AD2" s="19" t="s">
        <v>73</v>
      </c>
      <c r="AE2" s="19" t="s">
        <v>74</v>
      </c>
      <c r="AF2" s="20" t="s">
        <v>56</v>
      </c>
      <c r="AG2" s="20" t="s">
        <v>57</v>
      </c>
      <c r="AH2" s="20" t="s">
        <v>76</v>
      </c>
    </row>
    <row r="3" spans="1:34" ht="24.75" customHeight="1">
      <c r="A3" s="22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 t="s">
        <v>68</v>
      </c>
      <c r="N3" s="20"/>
      <c r="O3" s="20" t="s">
        <v>69</v>
      </c>
      <c r="P3" s="20"/>
      <c r="Q3" s="20" t="s">
        <v>54</v>
      </c>
      <c r="R3" s="20"/>
      <c r="S3" s="20" t="s">
        <v>68</v>
      </c>
      <c r="T3" s="20"/>
      <c r="U3" s="20" t="s">
        <v>69</v>
      </c>
      <c r="V3" s="20"/>
      <c r="W3" s="20" t="s">
        <v>54</v>
      </c>
      <c r="X3" s="20"/>
      <c r="Y3" s="19"/>
      <c r="Z3" s="19"/>
      <c r="AA3" s="19"/>
      <c r="AB3" s="19"/>
      <c r="AC3" s="19"/>
      <c r="AD3" s="19"/>
      <c r="AE3" s="19"/>
      <c r="AF3" s="20"/>
      <c r="AG3" s="20"/>
      <c r="AH3" s="20"/>
    </row>
    <row r="4" spans="1:34">
      <c r="A4" s="2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1" t="s">
        <v>55</v>
      </c>
      <c r="N4" s="21" t="s">
        <v>48</v>
      </c>
      <c r="O4" s="21" t="s">
        <v>55</v>
      </c>
      <c r="P4" s="21" t="s">
        <v>48</v>
      </c>
      <c r="Q4" s="21" t="s">
        <v>55</v>
      </c>
      <c r="R4" s="21" t="s">
        <v>48</v>
      </c>
      <c r="S4" s="21" t="s">
        <v>55</v>
      </c>
      <c r="T4" s="21" t="s">
        <v>48</v>
      </c>
      <c r="U4" s="21" t="s">
        <v>55</v>
      </c>
      <c r="V4" s="21" t="s">
        <v>48</v>
      </c>
      <c r="W4" s="21" t="s">
        <v>55</v>
      </c>
      <c r="X4" s="21" t="s">
        <v>48</v>
      </c>
      <c r="Y4" s="19"/>
      <c r="Z4" s="19"/>
      <c r="AA4" s="19"/>
      <c r="AB4" s="19"/>
      <c r="AC4" s="19"/>
      <c r="AD4" s="19"/>
      <c r="AE4" s="19"/>
      <c r="AF4" s="20"/>
      <c r="AG4" s="20"/>
      <c r="AH4" s="20"/>
    </row>
    <row r="5" spans="1:34" ht="21.75" customHeight="1">
      <c r="A5" s="22"/>
      <c r="B5" s="19"/>
      <c r="C5" s="19"/>
      <c r="D5" s="4" t="s">
        <v>49</v>
      </c>
      <c r="E5" s="19"/>
      <c r="F5" s="19"/>
      <c r="G5" s="19"/>
      <c r="H5" s="19"/>
      <c r="I5" s="19"/>
      <c r="J5" s="19"/>
      <c r="K5" s="4" t="s">
        <v>50</v>
      </c>
      <c r="L5" s="19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19"/>
      <c r="Z5" s="19"/>
      <c r="AA5" s="4" t="s">
        <v>58</v>
      </c>
      <c r="AB5" s="4" t="s">
        <v>49</v>
      </c>
      <c r="AC5" s="19"/>
      <c r="AD5" s="19"/>
      <c r="AE5" s="19"/>
      <c r="AF5" s="20"/>
      <c r="AG5" s="20"/>
      <c r="AH5" s="20"/>
    </row>
    <row r="6" spans="1:34" ht="11.1" customHeight="1" outlineLevel="1">
      <c r="A6" s="1" t="s">
        <v>0</v>
      </c>
      <c r="B6" s="15">
        <v>1</v>
      </c>
      <c r="C6" s="16"/>
      <c r="D6" s="16"/>
      <c r="E6" s="16"/>
      <c r="F6" s="14">
        <v>1</v>
      </c>
      <c r="G6" s="16"/>
      <c r="H6" s="16"/>
      <c r="I6" s="14">
        <v>1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4">
        <v>1</v>
      </c>
      <c r="X6" s="14">
        <v>10</v>
      </c>
      <c r="Y6" s="14">
        <v>1</v>
      </c>
      <c r="Z6" s="16"/>
      <c r="AA6" s="14">
        <v>1</v>
      </c>
      <c r="AB6" s="14">
        <v>20</v>
      </c>
      <c r="AC6" s="16"/>
      <c r="AD6" s="16"/>
      <c r="AE6" s="16"/>
      <c r="AF6" s="10"/>
      <c r="AG6" s="10"/>
      <c r="AH6" s="2">
        <v>5</v>
      </c>
    </row>
    <row r="7" spans="1:34" ht="23.25" customHeight="1" outlineLevel="1">
      <c r="A7" s="1" t="s">
        <v>1</v>
      </c>
      <c r="B7" s="14">
        <v>1</v>
      </c>
      <c r="C7" s="15"/>
      <c r="D7" s="15"/>
      <c r="E7" s="15"/>
      <c r="F7" s="14">
        <v>1</v>
      </c>
      <c r="G7" s="15"/>
      <c r="H7" s="15"/>
      <c r="I7" s="14">
        <v>1</v>
      </c>
      <c r="J7" s="15"/>
      <c r="K7" s="14">
        <v>20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4">
        <v>1</v>
      </c>
      <c r="X7" s="14">
        <v>10</v>
      </c>
      <c r="Y7" s="14">
        <v>4</v>
      </c>
      <c r="Z7" s="15"/>
      <c r="AA7" s="14">
        <v>1</v>
      </c>
      <c r="AB7" s="14">
        <v>20</v>
      </c>
      <c r="AC7" s="15"/>
      <c r="AD7" s="15"/>
      <c r="AE7" s="16"/>
      <c r="AF7" s="10"/>
      <c r="AG7" s="10"/>
      <c r="AH7" s="2">
        <v>9</v>
      </c>
    </row>
    <row r="8" spans="1:34" ht="12.75" outlineLevel="1">
      <c r="A8" s="1" t="s">
        <v>2</v>
      </c>
      <c r="B8" s="14">
        <v>1</v>
      </c>
      <c r="C8" s="15"/>
      <c r="D8" s="15"/>
      <c r="E8" s="15"/>
      <c r="F8" s="14">
        <v>1</v>
      </c>
      <c r="G8" s="15"/>
      <c r="H8" s="15"/>
      <c r="I8" s="14">
        <v>1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>
        <v>1</v>
      </c>
      <c r="X8" s="15"/>
      <c r="Y8" s="14">
        <v>3</v>
      </c>
      <c r="Z8" s="14">
        <v>1</v>
      </c>
      <c r="AA8" s="14">
        <v>1</v>
      </c>
      <c r="AB8" s="14">
        <v>15</v>
      </c>
      <c r="AC8" s="15"/>
      <c r="AD8" s="15"/>
      <c r="AE8" s="16"/>
      <c r="AF8" s="10"/>
      <c r="AG8" s="10"/>
      <c r="AH8" s="2">
        <v>8</v>
      </c>
    </row>
    <row r="9" spans="1:34" ht="12.75" outlineLevel="1">
      <c r="A9" s="1" t="s">
        <v>3</v>
      </c>
      <c r="B9" s="14">
        <v>1</v>
      </c>
      <c r="C9" s="15"/>
      <c r="D9" s="15"/>
      <c r="E9" s="15"/>
      <c r="F9" s="14">
        <v>1</v>
      </c>
      <c r="G9" s="14">
        <v>1</v>
      </c>
      <c r="H9" s="15"/>
      <c r="I9" s="15"/>
      <c r="J9" s="15"/>
      <c r="K9" s="14">
        <v>25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4">
        <v>1</v>
      </c>
      <c r="Z9" s="15"/>
      <c r="AA9" s="14">
        <v>1</v>
      </c>
      <c r="AB9" s="14">
        <v>45</v>
      </c>
      <c r="AC9" s="15"/>
      <c r="AD9" s="15"/>
      <c r="AE9" s="16"/>
      <c r="AF9" s="10"/>
      <c r="AG9" s="10"/>
      <c r="AH9" s="2">
        <v>5</v>
      </c>
    </row>
    <row r="10" spans="1:34" ht="12.75" outlineLevel="1">
      <c r="A10" s="1" t="s">
        <v>4</v>
      </c>
      <c r="B10" s="14">
        <v>1</v>
      </c>
      <c r="C10" s="15"/>
      <c r="D10" s="15"/>
      <c r="E10" s="15"/>
      <c r="F10" s="15"/>
      <c r="G10" s="15"/>
      <c r="H10" s="15"/>
      <c r="I10" s="14">
        <v>1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4">
        <v>2</v>
      </c>
      <c r="Z10" s="14">
        <v>1</v>
      </c>
      <c r="AA10" s="14">
        <v>1</v>
      </c>
      <c r="AB10" s="14">
        <v>30</v>
      </c>
      <c r="AC10" s="15"/>
      <c r="AD10" s="15"/>
      <c r="AE10" s="16"/>
      <c r="AF10" s="13" t="s">
        <v>86</v>
      </c>
      <c r="AG10" s="10"/>
      <c r="AH10" s="2">
        <v>5</v>
      </c>
    </row>
    <row r="11" spans="1:34" ht="12.75" outlineLevel="1">
      <c r="A11" s="1" t="s">
        <v>5</v>
      </c>
      <c r="B11" s="14">
        <v>1</v>
      </c>
      <c r="C11" s="15"/>
      <c r="D11" s="14">
        <v>15</v>
      </c>
      <c r="E11" s="15"/>
      <c r="F11" s="14">
        <v>1</v>
      </c>
      <c r="G11" s="15"/>
      <c r="H11" s="15"/>
      <c r="I11" s="14">
        <v>1</v>
      </c>
      <c r="J11" s="15"/>
      <c r="K11" s="15"/>
      <c r="L11" s="15"/>
      <c r="M11" s="15"/>
      <c r="N11" s="15"/>
      <c r="O11" s="15"/>
      <c r="P11" s="15"/>
      <c r="Q11" s="15"/>
      <c r="R11" s="15"/>
      <c r="S11" s="14">
        <v>1</v>
      </c>
      <c r="T11" s="14">
        <v>8</v>
      </c>
      <c r="U11" s="15"/>
      <c r="V11" s="15"/>
      <c r="W11" s="15"/>
      <c r="X11" s="15"/>
      <c r="Y11" s="14">
        <v>1</v>
      </c>
      <c r="Z11" s="15"/>
      <c r="AA11" s="14">
        <v>1</v>
      </c>
      <c r="AB11" s="14">
        <v>16</v>
      </c>
      <c r="AC11" s="15"/>
      <c r="AD11" s="15"/>
      <c r="AE11" s="16"/>
      <c r="AF11" s="10"/>
      <c r="AG11" s="10"/>
      <c r="AH11" s="2">
        <v>5</v>
      </c>
    </row>
    <row r="12" spans="1:34" ht="21" outlineLevel="1">
      <c r="A12" s="1" t="s">
        <v>6</v>
      </c>
      <c r="B12" s="14">
        <v>1</v>
      </c>
      <c r="C12" s="15"/>
      <c r="D12" s="15"/>
      <c r="E12" s="15"/>
      <c r="F12" s="14">
        <v>1</v>
      </c>
      <c r="G12" s="15"/>
      <c r="H12" s="15"/>
      <c r="I12" s="14">
        <v>1</v>
      </c>
      <c r="J12" s="15"/>
      <c r="K12" s="15"/>
      <c r="L12" s="15"/>
      <c r="M12" s="15"/>
      <c r="N12" s="15"/>
      <c r="O12" s="14">
        <v>1</v>
      </c>
      <c r="P12" s="14">
        <v>10</v>
      </c>
      <c r="Q12" s="15"/>
      <c r="R12" s="15"/>
      <c r="S12" s="14">
        <v>1</v>
      </c>
      <c r="T12" s="15"/>
      <c r="U12" s="14">
        <v>1</v>
      </c>
      <c r="V12" s="15"/>
      <c r="W12" s="15"/>
      <c r="X12" s="15"/>
      <c r="Y12" s="14">
        <v>4</v>
      </c>
      <c r="Z12" s="15"/>
      <c r="AA12" s="14">
        <v>1</v>
      </c>
      <c r="AB12" s="14">
        <v>13</v>
      </c>
      <c r="AC12" s="14">
        <v>1</v>
      </c>
      <c r="AD12" s="14">
        <v>2</v>
      </c>
      <c r="AE12" s="15"/>
      <c r="AF12" s="10"/>
      <c r="AG12" s="11" t="s">
        <v>84</v>
      </c>
      <c r="AH12" s="2">
        <v>13</v>
      </c>
    </row>
    <row r="13" spans="1:34" ht="21" outlineLevel="1">
      <c r="A13" s="1" t="s">
        <v>7</v>
      </c>
      <c r="B13" s="14">
        <v>1</v>
      </c>
      <c r="C13" s="15"/>
      <c r="D13" s="15"/>
      <c r="E13" s="15"/>
      <c r="F13" s="14">
        <v>1</v>
      </c>
      <c r="G13" s="14"/>
      <c r="H13" s="15"/>
      <c r="I13" s="15"/>
      <c r="J13" s="15"/>
      <c r="K13" s="15"/>
      <c r="L13" s="14">
        <v>1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4">
        <v>1</v>
      </c>
      <c r="X13" s="14">
        <v>15</v>
      </c>
      <c r="Y13" s="14">
        <v>1</v>
      </c>
      <c r="Z13" s="14">
        <v>1</v>
      </c>
      <c r="AA13" s="14">
        <v>1</v>
      </c>
      <c r="AB13" s="14">
        <v>14</v>
      </c>
      <c r="AC13" s="15"/>
      <c r="AD13" s="15"/>
      <c r="AE13" s="16"/>
      <c r="AF13" s="10"/>
      <c r="AG13" s="11" t="s">
        <v>87</v>
      </c>
      <c r="AH13" s="2">
        <v>6</v>
      </c>
    </row>
    <row r="14" spans="1:34" ht="11.1" customHeight="1" outlineLevel="1">
      <c r="A14" s="1" t="s">
        <v>8</v>
      </c>
      <c r="B14" s="14">
        <v>1</v>
      </c>
      <c r="C14" s="15"/>
      <c r="D14" s="15"/>
      <c r="E14" s="15"/>
      <c r="F14" s="14">
        <v>1</v>
      </c>
      <c r="G14" s="14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4">
        <v>1</v>
      </c>
      <c r="X14" s="15"/>
      <c r="Y14" s="14">
        <v>3</v>
      </c>
      <c r="Z14" s="15"/>
      <c r="AA14" s="14">
        <v>1</v>
      </c>
      <c r="AB14" s="14">
        <v>20</v>
      </c>
      <c r="AC14" s="15"/>
      <c r="AD14" s="15"/>
      <c r="AE14" s="16"/>
      <c r="AF14" s="10"/>
      <c r="AG14" s="10"/>
      <c r="AH14" s="2">
        <v>7</v>
      </c>
    </row>
    <row r="15" spans="1:34" ht="11.1" customHeight="1" outlineLevel="1">
      <c r="A15" s="1" t="s">
        <v>9</v>
      </c>
      <c r="B15" s="14">
        <v>1</v>
      </c>
      <c r="C15" s="15"/>
      <c r="D15" s="15"/>
      <c r="E15" s="15"/>
      <c r="F15" s="14">
        <v>1</v>
      </c>
      <c r="G15" s="14">
        <v>1</v>
      </c>
      <c r="H15" s="15"/>
      <c r="I15" s="15"/>
      <c r="J15" s="15"/>
      <c r="K15" s="15"/>
      <c r="L15" s="14">
        <v>1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4">
        <v>1</v>
      </c>
      <c r="X15" s="14">
        <v>15</v>
      </c>
      <c r="Y15" s="14">
        <v>2</v>
      </c>
      <c r="Z15" s="15"/>
      <c r="AA15" s="14">
        <v>1</v>
      </c>
      <c r="AB15" s="14">
        <v>25</v>
      </c>
      <c r="AC15" s="15"/>
      <c r="AD15" s="15"/>
      <c r="AE15" s="16"/>
      <c r="AF15" s="10"/>
      <c r="AG15" s="10"/>
      <c r="AH15" s="2">
        <v>7</v>
      </c>
    </row>
    <row r="16" spans="1:34" ht="12" customHeight="1" outlineLevel="1">
      <c r="A16" s="1" t="s">
        <v>10</v>
      </c>
      <c r="B16" s="14">
        <v>1</v>
      </c>
      <c r="C16" s="15"/>
      <c r="D16" s="14">
        <v>31</v>
      </c>
      <c r="E16" s="15"/>
      <c r="F16" s="14">
        <v>1</v>
      </c>
      <c r="G16" s="14">
        <v>1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>
        <v>1</v>
      </c>
      <c r="X16" s="14">
        <v>20</v>
      </c>
      <c r="Y16" s="14">
        <v>2</v>
      </c>
      <c r="Z16" s="15"/>
      <c r="AA16" s="14">
        <v>1</v>
      </c>
      <c r="AB16" s="14">
        <v>22</v>
      </c>
      <c r="AC16" s="15"/>
      <c r="AD16" s="15"/>
      <c r="AE16" s="16"/>
      <c r="AF16" s="10"/>
      <c r="AG16" s="10"/>
      <c r="AH16" s="2">
        <v>6</v>
      </c>
    </row>
    <row r="17" spans="1:34" ht="12.75" outlineLevel="1">
      <c r="A17" s="1" t="s">
        <v>11</v>
      </c>
      <c r="B17" s="14">
        <v>1</v>
      </c>
      <c r="C17" s="15"/>
      <c r="D17" s="15"/>
      <c r="E17" s="15"/>
      <c r="F17" s="15"/>
      <c r="G17" s="14">
        <v>1</v>
      </c>
      <c r="H17" s="15"/>
      <c r="I17" s="14">
        <v>1</v>
      </c>
      <c r="J17" s="15"/>
      <c r="K17" s="15"/>
      <c r="L17" s="15"/>
      <c r="M17" s="14">
        <v>1</v>
      </c>
      <c r="N17" s="14">
        <v>15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4">
        <v>1</v>
      </c>
      <c r="Z17" s="15"/>
      <c r="AA17" s="14">
        <v>1</v>
      </c>
      <c r="AB17" s="14">
        <v>22</v>
      </c>
      <c r="AC17" s="15"/>
      <c r="AD17" s="15"/>
      <c r="AE17" s="16"/>
      <c r="AF17" s="10"/>
      <c r="AG17" s="11"/>
      <c r="AH17" s="2">
        <v>5</v>
      </c>
    </row>
    <row r="18" spans="1:34" ht="11.1" customHeight="1" outlineLevel="1">
      <c r="A18" s="1" t="s">
        <v>12</v>
      </c>
      <c r="B18" s="14">
        <v>1</v>
      </c>
      <c r="C18" s="15"/>
      <c r="D18" s="14">
        <v>35</v>
      </c>
      <c r="E18" s="15"/>
      <c r="F18" s="15"/>
      <c r="G18" s="14">
        <v>1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>
        <v>1</v>
      </c>
      <c r="X18" s="15"/>
      <c r="Y18" s="14">
        <v>2</v>
      </c>
      <c r="Z18" s="15"/>
      <c r="AA18" s="14">
        <v>1</v>
      </c>
      <c r="AB18" s="14">
        <v>20</v>
      </c>
      <c r="AC18" s="14"/>
      <c r="AD18" s="14"/>
      <c r="AE18" s="15"/>
      <c r="AF18" s="10"/>
      <c r="AG18" s="10"/>
      <c r="AH18" s="2">
        <v>5</v>
      </c>
    </row>
    <row r="19" spans="1:34" ht="21" outlineLevel="1">
      <c r="A19" s="1" t="s">
        <v>13</v>
      </c>
      <c r="B19" s="14">
        <v>1</v>
      </c>
      <c r="C19" s="15"/>
      <c r="D19" s="15"/>
      <c r="E19" s="15"/>
      <c r="F19" s="14">
        <v>1</v>
      </c>
      <c r="G19" s="15"/>
      <c r="H19" s="15"/>
      <c r="I19" s="14">
        <v>1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4">
        <v>1</v>
      </c>
      <c r="X19" s="14">
        <v>30</v>
      </c>
      <c r="Y19" s="14">
        <v>6</v>
      </c>
      <c r="Z19" s="15"/>
      <c r="AA19" s="14">
        <v>1</v>
      </c>
      <c r="AB19" s="14">
        <v>27</v>
      </c>
      <c r="AC19" s="15"/>
      <c r="AD19" s="15"/>
      <c r="AE19" s="16"/>
      <c r="AF19" s="10"/>
      <c r="AG19" s="11" t="s">
        <v>78</v>
      </c>
      <c r="AH19" s="2">
        <v>10</v>
      </c>
    </row>
    <row r="20" spans="1:34" ht="11.1" customHeight="1" outlineLevel="1">
      <c r="A20" s="1" t="s">
        <v>14</v>
      </c>
      <c r="B20" s="14">
        <v>1</v>
      </c>
      <c r="C20" s="15"/>
      <c r="D20" s="15"/>
      <c r="E20" s="15"/>
      <c r="F20" s="14">
        <v>1</v>
      </c>
      <c r="G20" s="14">
        <v>1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4">
        <v>1</v>
      </c>
      <c r="X20" s="15"/>
      <c r="Y20" s="14">
        <v>3</v>
      </c>
      <c r="Z20" s="15"/>
      <c r="AA20" s="14">
        <v>2</v>
      </c>
      <c r="AB20" s="14">
        <v>45</v>
      </c>
      <c r="AC20" s="15"/>
      <c r="AD20" s="15"/>
      <c r="AE20" s="16"/>
      <c r="AF20" s="10"/>
      <c r="AG20" s="10"/>
      <c r="AH20" s="2">
        <v>8</v>
      </c>
    </row>
    <row r="21" spans="1:34" ht="12.75" outlineLevel="1">
      <c r="A21" s="1" t="s">
        <v>15</v>
      </c>
      <c r="B21" s="14">
        <v>1</v>
      </c>
      <c r="C21" s="15"/>
      <c r="D21" s="15"/>
      <c r="E21" s="15"/>
      <c r="F21" s="14">
        <v>1</v>
      </c>
      <c r="G21" s="15"/>
      <c r="H21" s="15"/>
      <c r="I21" s="14">
        <v>1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4">
        <v>1</v>
      </c>
      <c r="X21" s="15"/>
      <c r="Y21" s="14">
        <v>1</v>
      </c>
      <c r="Z21" s="15"/>
      <c r="AA21" s="15"/>
      <c r="AB21" s="15"/>
      <c r="AC21" s="15"/>
      <c r="AD21" s="15"/>
      <c r="AE21" s="16"/>
      <c r="AF21" s="10"/>
      <c r="AG21" s="11"/>
      <c r="AH21" s="2">
        <v>4</v>
      </c>
    </row>
    <row r="22" spans="1:34" ht="11.1" customHeight="1" outlineLevel="1">
      <c r="A22" s="1" t="s">
        <v>16</v>
      </c>
      <c r="B22" s="14">
        <v>1</v>
      </c>
      <c r="C22" s="15"/>
      <c r="D22" s="15"/>
      <c r="E22" s="15"/>
      <c r="F22" s="14">
        <v>1</v>
      </c>
      <c r="G22" s="14">
        <v>1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4">
        <v>3</v>
      </c>
      <c r="W22" s="15"/>
      <c r="X22" s="15"/>
      <c r="Y22" s="14">
        <v>2</v>
      </c>
      <c r="Z22" s="15"/>
      <c r="AA22" s="14">
        <v>1</v>
      </c>
      <c r="AB22" s="14">
        <v>14</v>
      </c>
      <c r="AC22" s="15"/>
      <c r="AD22" s="15"/>
      <c r="AE22" s="16"/>
      <c r="AF22" s="10"/>
      <c r="AG22" s="10"/>
      <c r="AH22" s="2">
        <v>5</v>
      </c>
    </row>
    <row r="23" spans="1:34" ht="12.75" outlineLevel="1">
      <c r="A23" s="1" t="s">
        <v>17</v>
      </c>
      <c r="B23" s="14">
        <v>1</v>
      </c>
      <c r="C23" s="15"/>
      <c r="D23" s="15"/>
      <c r="E23" s="15"/>
      <c r="F23" s="14">
        <v>1</v>
      </c>
      <c r="G23" s="15"/>
      <c r="H23" s="15"/>
      <c r="I23" s="14">
        <v>1</v>
      </c>
      <c r="J23" s="15"/>
      <c r="K23" s="14">
        <v>25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4">
        <v>1</v>
      </c>
      <c r="X23" s="15"/>
      <c r="Y23" s="14">
        <v>2</v>
      </c>
      <c r="Z23" s="15"/>
      <c r="AA23" s="15"/>
      <c r="AB23" s="15"/>
      <c r="AC23" s="15"/>
      <c r="AD23" s="15"/>
      <c r="AE23" s="16"/>
      <c r="AF23" s="10"/>
      <c r="AG23" s="10"/>
      <c r="AH23" s="2">
        <v>6</v>
      </c>
    </row>
    <row r="24" spans="1:34" ht="11.1" customHeight="1" outlineLevel="1">
      <c r="A24" s="1" t="s">
        <v>18</v>
      </c>
      <c r="B24" s="14">
        <v>1</v>
      </c>
      <c r="C24" s="15"/>
      <c r="D24" s="15"/>
      <c r="E24" s="15"/>
      <c r="F24" s="14">
        <v>1</v>
      </c>
      <c r="G24" s="14">
        <v>1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4">
        <v>1</v>
      </c>
      <c r="T24" s="15"/>
      <c r="U24" s="15"/>
      <c r="V24" s="15"/>
      <c r="W24" s="15"/>
      <c r="X24" s="15"/>
      <c r="Y24" s="14">
        <v>5</v>
      </c>
      <c r="Z24" s="15"/>
      <c r="AA24" s="15"/>
      <c r="AB24" s="15"/>
      <c r="AC24" s="14">
        <v>1</v>
      </c>
      <c r="AD24" s="14">
        <v>1</v>
      </c>
      <c r="AE24" s="15"/>
      <c r="AF24" s="10"/>
      <c r="AG24" s="10"/>
      <c r="AH24" s="2">
        <v>10</v>
      </c>
    </row>
    <row r="25" spans="1:34" ht="11.1" customHeight="1" outlineLevel="1">
      <c r="A25" s="1" t="s">
        <v>19</v>
      </c>
      <c r="B25" s="14">
        <v>1</v>
      </c>
      <c r="C25" s="15"/>
      <c r="D25" s="15"/>
      <c r="E25" s="15"/>
      <c r="F25" s="14">
        <v>1</v>
      </c>
      <c r="G25" s="14">
        <v>1</v>
      </c>
      <c r="H25" s="15"/>
      <c r="I25" s="14">
        <v>1</v>
      </c>
      <c r="J25" s="15"/>
      <c r="K25" s="15"/>
      <c r="L25" s="14">
        <v>1</v>
      </c>
      <c r="M25" s="15"/>
      <c r="N25" s="15"/>
      <c r="O25" s="15"/>
      <c r="P25" s="15"/>
      <c r="Q25" s="14">
        <v>1</v>
      </c>
      <c r="R25" s="14">
        <v>15</v>
      </c>
      <c r="S25" s="15"/>
      <c r="T25" s="15"/>
      <c r="U25" s="15"/>
      <c r="V25" s="15"/>
      <c r="W25" s="14">
        <v>1</v>
      </c>
      <c r="X25" s="14">
        <v>5</v>
      </c>
      <c r="Y25" s="14">
        <v>5</v>
      </c>
      <c r="Z25" s="15"/>
      <c r="AA25" s="14">
        <v>1</v>
      </c>
      <c r="AB25" s="14">
        <v>25</v>
      </c>
      <c r="AC25" s="14">
        <v>1</v>
      </c>
      <c r="AD25" s="14">
        <v>1</v>
      </c>
      <c r="AE25" s="15"/>
      <c r="AF25" s="10"/>
      <c r="AG25" s="10"/>
      <c r="AH25" s="2">
        <v>14</v>
      </c>
    </row>
    <row r="26" spans="1:34" ht="11.1" customHeight="1" outlineLevel="1">
      <c r="A26" s="1" t="s">
        <v>20</v>
      </c>
      <c r="B26" s="14">
        <v>1</v>
      </c>
      <c r="C26" s="15"/>
      <c r="D26" s="15"/>
      <c r="E26" s="15"/>
      <c r="F26" s="14">
        <v>1</v>
      </c>
      <c r="G26" s="14">
        <v>1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4">
        <v>1</v>
      </c>
      <c r="Z26" s="15"/>
      <c r="AA26" s="14">
        <v>1</v>
      </c>
      <c r="AB26" s="14">
        <v>20</v>
      </c>
      <c r="AC26" s="15"/>
      <c r="AD26" s="14">
        <v>1</v>
      </c>
      <c r="AE26" s="15"/>
      <c r="AF26" s="10"/>
      <c r="AG26" s="10"/>
      <c r="AH26" s="2">
        <v>5</v>
      </c>
    </row>
    <row r="27" spans="1:34" ht="21" outlineLevel="1">
      <c r="A27" s="1" t="s">
        <v>21</v>
      </c>
      <c r="B27" s="14">
        <v>1</v>
      </c>
      <c r="C27" s="15"/>
      <c r="D27" s="15"/>
      <c r="E27" s="15"/>
      <c r="F27" s="14">
        <v>1</v>
      </c>
      <c r="G27" s="15"/>
      <c r="H27" s="15"/>
      <c r="I27" s="14">
        <v>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4">
        <v>1</v>
      </c>
      <c r="X27" s="14">
        <v>20</v>
      </c>
      <c r="Y27" s="14">
        <v>2</v>
      </c>
      <c r="Z27" s="15"/>
      <c r="AA27" s="14">
        <v>1</v>
      </c>
      <c r="AB27" s="14">
        <v>50</v>
      </c>
      <c r="AC27" s="15"/>
      <c r="AD27" s="15"/>
      <c r="AE27" s="16"/>
      <c r="AF27" s="13" t="s">
        <v>86</v>
      </c>
      <c r="AG27" s="11" t="s">
        <v>79</v>
      </c>
      <c r="AH27" s="2">
        <v>6</v>
      </c>
    </row>
    <row r="28" spans="1:34" ht="11.1" customHeight="1" outlineLevel="1">
      <c r="A28" s="1" t="s">
        <v>22</v>
      </c>
      <c r="B28" s="14">
        <v>1</v>
      </c>
      <c r="C28" s="15"/>
      <c r="D28" s="15"/>
      <c r="E28" s="15"/>
      <c r="F28" s="14">
        <v>1</v>
      </c>
      <c r="G28" s="15"/>
      <c r="H28" s="15"/>
      <c r="I28" s="14">
        <v>1</v>
      </c>
      <c r="J28" s="15"/>
      <c r="K28" s="15"/>
      <c r="L28" s="15"/>
      <c r="M28" s="15"/>
      <c r="N28" s="15"/>
      <c r="O28" s="15"/>
      <c r="P28" s="15"/>
      <c r="Q28" s="14">
        <v>1</v>
      </c>
      <c r="R28" s="14">
        <v>10</v>
      </c>
      <c r="S28" s="15"/>
      <c r="T28" s="15"/>
      <c r="U28" s="15"/>
      <c r="V28" s="15"/>
      <c r="W28" s="14">
        <v>1</v>
      </c>
      <c r="X28" s="15"/>
      <c r="Y28" s="14">
        <v>3</v>
      </c>
      <c r="Z28" s="15"/>
      <c r="AA28" s="14">
        <v>1</v>
      </c>
      <c r="AB28" s="14">
        <v>25</v>
      </c>
      <c r="AC28" s="14"/>
      <c r="AD28" s="14"/>
      <c r="AE28" s="15"/>
      <c r="AF28" s="10"/>
      <c r="AG28" s="10"/>
      <c r="AH28" s="2">
        <v>8</v>
      </c>
    </row>
    <row r="29" spans="1:34" ht="11.1" customHeight="1" outlineLevel="1">
      <c r="A29" s="1" t="s">
        <v>23</v>
      </c>
      <c r="B29" s="14">
        <v>1</v>
      </c>
      <c r="C29" s="15"/>
      <c r="D29" s="14">
        <v>30</v>
      </c>
      <c r="E29" s="15"/>
      <c r="F29" s="14">
        <v>1</v>
      </c>
      <c r="G29" s="14">
        <v>1</v>
      </c>
      <c r="H29" s="15"/>
      <c r="I29" s="15"/>
      <c r="J29" s="15"/>
      <c r="K29" s="15"/>
      <c r="L29" s="14">
        <v>1</v>
      </c>
      <c r="M29" s="15"/>
      <c r="N29" s="15"/>
      <c r="O29" s="15"/>
      <c r="P29" s="15"/>
      <c r="Q29" s="14">
        <v>1</v>
      </c>
      <c r="R29" s="14">
        <v>15</v>
      </c>
      <c r="S29" s="15"/>
      <c r="T29" s="15"/>
      <c r="U29" s="15"/>
      <c r="V29" s="15"/>
      <c r="W29" s="15"/>
      <c r="X29" s="15"/>
      <c r="Y29" s="14">
        <v>3</v>
      </c>
      <c r="Z29" s="15"/>
      <c r="AA29" s="14">
        <v>1</v>
      </c>
      <c r="AB29" s="14">
        <v>30</v>
      </c>
      <c r="AC29" s="14">
        <v>1</v>
      </c>
      <c r="AD29" s="15"/>
      <c r="AE29" s="16"/>
      <c r="AF29" s="10"/>
      <c r="AG29" s="10"/>
      <c r="AH29" s="2">
        <v>9</v>
      </c>
    </row>
    <row r="30" spans="1:34" ht="12.75" customHeight="1" outlineLevel="1">
      <c r="A30" s="1" t="s">
        <v>24</v>
      </c>
      <c r="B30" s="14">
        <v>1</v>
      </c>
      <c r="C30" s="15"/>
      <c r="D30" s="15"/>
      <c r="E30" s="15"/>
      <c r="F30" s="14">
        <v>1</v>
      </c>
      <c r="G30" s="14">
        <v>1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4">
        <v>1</v>
      </c>
      <c r="X30" s="15"/>
      <c r="Y30" s="14">
        <v>2</v>
      </c>
      <c r="Z30" s="15"/>
      <c r="AA30" s="15"/>
      <c r="AB30" s="15"/>
      <c r="AC30" s="15"/>
      <c r="AD30" s="15"/>
      <c r="AE30" s="16"/>
      <c r="AF30" s="10"/>
      <c r="AG30" s="10"/>
      <c r="AH30" s="2">
        <v>5</v>
      </c>
    </row>
    <row r="31" spans="1:34" ht="12.75" outlineLevel="1">
      <c r="A31" s="1" t="s">
        <v>25</v>
      </c>
      <c r="B31" s="14">
        <v>1</v>
      </c>
      <c r="C31" s="15"/>
      <c r="D31" s="15"/>
      <c r="E31" s="15"/>
      <c r="F31" s="14">
        <v>1</v>
      </c>
      <c r="G31" s="14">
        <v>1</v>
      </c>
      <c r="H31" s="15"/>
      <c r="I31" s="15"/>
      <c r="J31" s="15"/>
      <c r="K31" s="14">
        <v>15</v>
      </c>
      <c r="L31" s="14">
        <v>1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4">
        <v>2</v>
      </c>
      <c r="Z31" s="15"/>
      <c r="AA31" s="14">
        <v>1</v>
      </c>
      <c r="AB31" s="14">
        <v>18</v>
      </c>
      <c r="AC31" s="15"/>
      <c r="AD31" s="14">
        <v>1</v>
      </c>
      <c r="AE31" s="15"/>
      <c r="AF31" s="10"/>
      <c r="AG31" s="10"/>
      <c r="AH31" s="2">
        <v>8</v>
      </c>
    </row>
    <row r="32" spans="1:34" ht="12.75" outlineLevel="1">
      <c r="A32" s="1" t="s">
        <v>26</v>
      </c>
      <c r="B32" s="14">
        <v>1</v>
      </c>
      <c r="C32" s="15"/>
      <c r="D32" s="15"/>
      <c r="E32" s="15"/>
      <c r="F32" s="14">
        <v>1</v>
      </c>
      <c r="G32" s="15"/>
      <c r="H32" s="15"/>
      <c r="I32" s="14">
        <v>1</v>
      </c>
      <c r="J32" s="15"/>
      <c r="K32" s="14">
        <v>30</v>
      </c>
      <c r="L32" s="14">
        <v>1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4">
        <v>1</v>
      </c>
      <c r="X32" s="14">
        <v>10</v>
      </c>
      <c r="Y32" s="14">
        <v>2</v>
      </c>
      <c r="Z32" s="15"/>
      <c r="AA32" s="14">
        <v>1</v>
      </c>
      <c r="AB32" s="14">
        <v>45</v>
      </c>
      <c r="AC32" s="14">
        <v>1</v>
      </c>
      <c r="AD32" s="14">
        <v>1</v>
      </c>
      <c r="AE32" s="15"/>
      <c r="AF32" s="10"/>
      <c r="AG32" s="10"/>
      <c r="AH32" s="2">
        <v>10</v>
      </c>
    </row>
    <row r="33" spans="1:34" ht="12.75" outlineLevel="1">
      <c r="A33" s="1" t="s">
        <v>27</v>
      </c>
      <c r="B33" s="14">
        <v>1</v>
      </c>
      <c r="C33" s="15"/>
      <c r="D33" s="14">
        <v>20</v>
      </c>
      <c r="E33" s="15"/>
      <c r="F33" s="14">
        <v>1</v>
      </c>
      <c r="G33" s="15"/>
      <c r="H33" s="15"/>
      <c r="I33" s="14">
        <v>1</v>
      </c>
      <c r="J33" s="15"/>
      <c r="K33" s="15"/>
      <c r="L33" s="15"/>
      <c r="M33" s="15"/>
      <c r="N33" s="15"/>
      <c r="O33" s="15"/>
      <c r="P33" s="15"/>
      <c r="Q33" s="15"/>
      <c r="R33" s="15"/>
      <c r="S33" s="14">
        <v>1</v>
      </c>
      <c r="T33" s="14">
        <v>15</v>
      </c>
      <c r="U33" s="14">
        <v>1</v>
      </c>
      <c r="V33" s="14">
        <v>20</v>
      </c>
      <c r="W33" s="15"/>
      <c r="X33" s="15"/>
      <c r="Y33" s="14">
        <v>1</v>
      </c>
      <c r="Z33" s="15"/>
      <c r="AA33" s="14">
        <v>2</v>
      </c>
      <c r="AB33" s="14">
        <v>41</v>
      </c>
      <c r="AC33" s="14">
        <v>1</v>
      </c>
      <c r="AD33" s="14">
        <v>1</v>
      </c>
      <c r="AE33" s="15"/>
      <c r="AF33" s="10"/>
      <c r="AG33" s="10"/>
      <c r="AH33" s="2">
        <v>9</v>
      </c>
    </row>
    <row r="34" spans="1:34" ht="12.75" outlineLevel="1">
      <c r="A34" s="1" t="s">
        <v>28</v>
      </c>
      <c r="B34" s="14">
        <v>1</v>
      </c>
      <c r="C34" s="15"/>
      <c r="D34" s="15"/>
      <c r="E34" s="15"/>
      <c r="F34" s="14">
        <v>1</v>
      </c>
      <c r="G34" s="14">
        <v>1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4">
        <v>1</v>
      </c>
      <c r="Z34" s="15"/>
      <c r="AA34" s="14">
        <v>2</v>
      </c>
      <c r="AB34" s="14">
        <v>39</v>
      </c>
      <c r="AC34" s="15"/>
      <c r="AD34" s="15"/>
      <c r="AE34" s="16"/>
      <c r="AF34" s="10"/>
      <c r="AG34" s="10"/>
      <c r="AH34" s="2">
        <v>5</v>
      </c>
    </row>
    <row r="35" spans="1:34" ht="12.75" outlineLevel="1">
      <c r="A35" s="1" t="s">
        <v>29</v>
      </c>
      <c r="B35" s="14">
        <v>1</v>
      </c>
      <c r="C35" s="15"/>
      <c r="D35" s="14">
        <v>30</v>
      </c>
      <c r="E35" s="15"/>
      <c r="F35" s="14">
        <v>1</v>
      </c>
      <c r="G35" s="14">
        <v>1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4">
        <v>1</v>
      </c>
      <c r="X35" s="15"/>
      <c r="Y35" s="14">
        <v>2</v>
      </c>
      <c r="Z35" s="15"/>
      <c r="AA35" s="14">
        <v>1</v>
      </c>
      <c r="AB35" s="14">
        <v>25</v>
      </c>
      <c r="AC35" s="14">
        <v>1</v>
      </c>
      <c r="AD35" s="14">
        <v>1</v>
      </c>
      <c r="AE35" s="15"/>
      <c r="AF35" s="10"/>
      <c r="AG35" s="10"/>
      <c r="AH35" s="2">
        <v>8</v>
      </c>
    </row>
    <row r="36" spans="1:34" ht="12" customHeight="1">
      <c r="A36" s="5" t="s">
        <v>44</v>
      </c>
      <c r="B36" s="5">
        <f t="shared" ref="B36:AE36" si="0">SUM(B6:B35)</f>
        <v>30</v>
      </c>
      <c r="C36" s="5">
        <f t="shared" si="0"/>
        <v>0</v>
      </c>
      <c r="D36" s="5">
        <f t="shared" si="0"/>
        <v>161</v>
      </c>
      <c r="E36" s="5">
        <f t="shared" si="0"/>
        <v>0</v>
      </c>
      <c r="F36" s="5">
        <f t="shared" si="0"/>
        <v>27</v>
      </c>
      <c r="G36" s="5">
        <f t="shared" si="0"/>
        <v>16</v>
      </c>
      <c r="H36" s="5">
        <f t="shared" si="0"/>
        <v>0</v>
      </c>
      <c r="I36" s="5">
        <f t="shared" si="0"/>
        <v>15</v>
      </c>
      <c r="J36" s="5">
        <f t="shared" si="0"/>
        <v>0</v>
      </c>
      <c r="K36" s="5">
        <f t="shared" si="0"/>
        <v>115</v>
      </c>
      <c r="L36" s="5">
        <f t="shared" si="0"/>
        <v>6</v>
      </c>
      <c r="M36" s="5">
        <f t="shared" si="0"/>
        <v>1</v>
      </c>
      <c r="N36" s="5">
        <f t="shared" si="0"/>
        <v>15</v>
      </c>
      <c r="O36" s="5">
        <f t="shared" si="0"/>
        <v>1</v>
      </c>
      <c r="P36" s="5">
        <f t="shared" si="0"/>
        <v>10</v>
      </c>
      <c r="Q36" s="5">
        <f t="shared" si="0"/>
        <v>3</v>
      </c>
      <c r="R36" s="5">
        <f t="shared" si="0"/>
        <v>40</v>
      </c>
      <c r="S36" s="5">
        <f t="shared" si="0"/>
        <v>4</v>
      </c>
      <c r="T36" s="5">
        <f t="shared" si="0"/>
        <v>23</v>
      </c>
      <c r="U36" s="5">
        <f t="shared" si="0"/>
        <v>2</v>
      </c>
      <c r="V36" s="5">
        <f t="shared" si="0"/>
        <v>23</v>
      </c>
      <c r="W36" s="5">
        <f t="shared" si="0"/>
        <v>18</v>
      </c>
      <c r="X36" s="5">
        <f t="shared" si="0"/>
        <v>135</v>
      </c>
      <c r="Y36" s="5">
        <f t="shared" si="0"/>
        <v>70</v>
      </c>
      <c r="Z36" s="5">
        <f t="shared" si="0"/>
        <v>3</v>
      </c>
      <c r="AA36" s="5">
        <f t="shared" si="0"/>
        <v>29</v>
      </c>
      <c r="AB36" s="5">
        <f t="shared" si="0"/>
        <v>686</v>
      </c>
      <c r="AC36" s="5">
        <f t="shared" si="0"/>
        <v>7</v>
      </c>
      <c r="AD36" s="5">
        <f t="shared" si="0"/>
        <v>9</v>
      </c>
      <c r="AE36" s="5">
        <f t="shared" si="0"/>
        <v>0</v>
      </c>
      <c r="AF36" s="11"/>
      <c r="AG36" s="5"/>
      <c r="AH36" s="5">
        <f>SUM(AH6:AH35)</f>
        <v>216</v>
      </c>
    </row>
    <row r="37" spans="1:34" ht="11.1" customHeight="1" outlineLevel="1">
      <c r="A37" s="1" t="s">
        <v>30</v>
      </c>
      <c r="B37" s="14">
        <v>1</v>
      </c>
      <c r="C37" s="10"/>
      <c r="D37" s="10"/>
      <c r="E37" s="10"/>
      <c r="F37" s="14">
        <v>1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4">
        <v>1</v>
      </c>
      <c r="T37" s="14">
        <v>25</v>
      </c>
      <c r="U37" s="10"/>
      <c r="V37" s="10"/>
      <c r="W37" s="10"/>
      <c r="X37" s="10"/>
      <c r="Y37" s="14">
        <v>3</v>
      </c>
      <c r="Z37" s="14">
        <v>1</v>
      </c>
      <c r="AA37" s="10"/>
      <c r="AB37" s="10"/>
      <c r="AC37" s="10"/>
      <c r="AD37" s="10"/>
      <c r="AE37" s="10"/>
      <c r="AF37" s="10"/>
      <c r="AG37" s="10"/>
      <c r="AH37" s="2">
        <v>6</v>
      </c>
    </row>
    <row r="38" spans="1:34" ht="21" outlineLevel="1">
      <c r="A38" s="1" t="s">
        <v>65</v>
      </c>
      <c r="B38" s="10"/>
      <c r="C38" s="14">
        <v>1</v>
      </c>
      <c r="D38" s="10"/>
      <c r="E38" s="10"/>
      <c r="F38" s="10"/>
      <c r="G38" s="14">
        <v>1</v>
      </c>
      <c r="H38" s="10"/>
      <c r="I38" s="14">
        <v>1</v>
      </c>
      <c r="J38" s="14">
        <v>1</v>
      </c>
      <c r="K38" s="14">
        <v>16</v>
      </c>
      <c r="L38" s="10"/>
      <c r="M38" s="10"/>
      <c r="N38" s="10"/>
      <c r="O38" s="10"/>
      <c r="P38" s="10"/>
      <c r="Q38" s="10"/>
      <c r="R38" s="10"/>
      <c r="S38" s="10"/>
      <c r="T38" s="10"/>
      <c r="U38" s="14">
        <v>1</v>
      </c>
      <c r="V38" s="14">
        <v>7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1" t="s">
        <v>80</v>
      </c>
      <c r="AH38" s="2">
        <v>5</v>
      </c>
    </row>
    <row r="39" spans="1:34" ht="21" outlineLevel="1">
      <c r="A39" s="1" t="s">
        <v>31</v>
      </c>
      <c r="B39" s="14">
        <v>1</v>
      </c>
      <c r="C39" s="10"/>
      <c r="D39" s="10"/>
      <c r="E39" s="10"/>
      <c r="F39" s="14">
        <v>1</v>
      </c>
      <c r="G39" s="10"/>
      <c r="H39" s="10"/>
      <c r="I39" s="14">
        <v>1</v>
      </c>
      <c r="J39" s="10"/>
      <c r="K39" s="10"/>
      <c r="L39" s="10"/>
      <c r="M39" s="10"/>
      <c r="N39" s="10"/>
      <c r="O39" s="10"/>
      <c r="P39" s="10"/>
      <c r="Q39" s="10"/>
      <c r="R39" s="10"/>
      <c r="S39" s="14">
        <v>1</v>
      </c>
      <c r="T39" s="14">
        <v>14</v>
      </c>
      <c r="U39" s="14">
        <v>1</v>
      </c>
      <c r="V39" s="14">
        <v>12</v>
      </c>
      <c r="W39" s="10"/>
      <c r="X39" s="10"/>
      <c r="Y39" s="14">
        <v>3</v>
      </c>
      <c r="Z39" s="14">
        <v>1</v>
      </c>
      <c r="AA39" s="10"/>
      <c r="AB39" s="10"/>
      <c r="AC39" s="10"/>
      <c r="AD39" s="10"/>
      <c r="AE39" s="10"/>
      <c r="AF39" s="13" t="s">
        <v>86</v>
      </c>
      <c r="AG39" s="11" t="s">
        <v>81</v>
      </c>
      <c r="AH39" s="2">
        <v>8</v>
      </c>
    </row>
    <row r="40" spans="1:34" ht="11.1" customHeight="1" outlineLevel="1">
      <c r="A40" s="1" t="s">
        <v>32</v>
      </c>
      <c r="B40" s="14">
        <v>1</v>
      </c>
      <c r="C40" s="10"/>
      <c r="D40" s="10"/>
      <c r="E40" s="10"/>
      <c r="F40" s="14">
        <v>1</v>
      </c>
      <c r="G40" s="10"/>
      <c r="H40" s="10"/>
      <c r="I40" s="14">
        <v>1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4">
        <v>1</v>
      </c>
      <c r="V40" s="10"/>
      <c r="W40" s="10"/>
      <c r="X40" s="10"/>
      <c r="Y40" s="14">
        <v>3</v>
      </c>
      <c r="Z40" s="10"/>
      <c r="AA40" s="10"/>
      <c r="AB40" s="10"/>
      <c r="AC40" s="10"/>
      <c r="AD40" s="10"/>
      <c r="AE40" s="10"/>
      <c r="AF40" s="10"/>
      <c r="AG40" s="10"/>
      <c r="AH40" s="2">
        <v>6</v>
      </c>
    </row>
    <row r="41" spans="1:34" s="6" customFormat="1" ht="11.25" customHeight="1">
      <c r="A41" s="5" t="s">
        <v>44</v>
      </c>
      <c r="B41" s="5">
        <f>SUM(B37:B40)</f>
        <v>3</v>
      </c>
      <c r="C41" s="5">
        <f t="shared" ref="C41:AH41" si="1">SUM(C37:C40)</f>
        <v>1</v>
      </c>
      <c r="D41" s="5">
        <f t="shared" si="1"/>
        <v>0</v>
      </c>
      <c r="E41" s="5">
        <f t="shared" si="1"/>
        <v>0</v>
      </c>
      <c r="F41" s="5">
        <f t="shared" si="1"/>
        <v>3</v>
      </c>
      <c r="G41" s="5">
        <f t="shared" si="1"/>
        <v>1</v>
      </c>
      <c r="H41" s="5">
        <f t="shared" si="1"/>
        <v>0</v>
      </c>
      <c r="I41" s="5">
        <f t="shared" si="1"/>
        <v>3</v>
      </c>
      <c r="J41" s="5">
        <f t="shared" si="1"/>
        <v>1</v>
      </c>
      <c r="K41" s="5">
        <f t="shared" si="1"/>
        <v>16</v>
      </c>
      <c r="L41" s="5">
        <f t="shared" si="1"/>
        <v>0</v>
      </c>
      <c r="M41" s="5">
        <f t="shared" si="1"/>
        <v>0</v>
      </c>
      <c r="N41" s="5">
        <f t="shared" si="1"/>
        <v>0</v>
      </c>
      <c r="O41" s="5">
        <f t="shared" si="1"/>
        <v>0</v>
      </c>
      <c r="P41" s="5">
        <f t="shared" si="1"/>
        <v>0</v>
      </c>
      <c r="Q41" s="5">
        <f t="shared" si="1"/>
        <v>0</v>
      </c>
      <c r="R41" s="5">
        <f t="shared" si="1"/>
        <v>0</v>
      </c>
      <c r="S41" s="5">
        <f t="shared" si="1"/>
        <v>2</v>
      </c>
      <c r="T41" s="5">
        <f t="shared" si="1"/>
        <v>39</v>
      </c>
      <c r="U41" s="5">
        <f t="shared" si="1"/>
        <v>3</v>
      </c>
      <c r="V41" s="5">
        <f t="shared" si="1"/>
        <v>19</v>
      </c>
      <c r="W41" s="5">
        <f t="shared" si="1"/>
        <v>0</v>
      </c>
      <c r="X41" s="5">
        <f t="shared" si="1"/>
        <v>0</v>
      </c>
      <c r="Y41" s="5">
        <f t="shared" si="1"/>
        <v>9</v>
      </c>
      <c r="Z41" s="5">
        <f t="shared" si="1"/>
        <v>2</v>
      </c>
      <c r="AA41" s="5">
        <f t="shared" si="1"/>
        <v>0</v>
      </c>
      <c r="AB41" s="5">
        <f t="shared" si="1"/>
        <v>0</v>
      </c>
      <c r="AC41" s="5">
        <f t="shared" si="1"/>
        <v>0</v>
      </c>
      <c r="AD41" s="5">
        <f t="shared" si="1"/>
        <v>0</v>
      </c>
      <c r="AE41" s="5">
        <f t="shared" si="1"/>
        <v>0</v>
      </c>
      <c r="AF41" s="11"/>
      <c r="AG41" s="5"/>
      <c r="AH41" s="5">
        <f t="shared" si="1"/>
        <v>25</v>
      </c>
    </row>
    <row r="42" spans="1:34" ht="11.1" customHeight="1" outlineLevel="1">
      <c r="A42" s="1" t="s">
        <v>33</v>
      </c>
      <c r="B42" s="14">
        <v>1</v>
      </c>
      <c r="C42" s="10"/>
      <c r="D42" s="10"/>
      <c r="E42" s="10"/>
      <c r="F42" s="14">
        <v>1</v>
      </c>
      <c r="G42" s="10"/>
      <c r="H42" s="10"/>
      <c r="I42" s="14">
        <v>1</v>
      </c>
      <c r="J42" s="10"/>
      <c r="K42" s="10"/>
      <c r="L42" s="10"/>
      <c r="M42" s="10"/>
      <c r="N42" s="10"/>
      <c r="O42" s="10"/>
      <c r="P42" s="10"/>
      <c r="Q42" s="14">
        <v>1</v>
      </c>
      <c r="R42" s="14">
        <v>20</v>
      </c>
      <c r="S42" s="10"/>
      <c r="T42" s="10"/>
      <c r="U42" s="10"/>
      <c r="V42" s="10"/>
      <c r="W42" s="14">
        <v>1</v>
      </c>
      <c r="X42" s="14">
        <v>10</v>
      </c>
      <c r="Y42" s="14">
        <v>5</v>
      </c>
      <c r="Z42" s="14">
        <v>1</v>
      </c>
      <c r="AA42" s="10"/>
      <c r="AB42" s="10"/>
      <c r="AC42" s="14">
        <v>1</v>
      </c>
      <c r="AD42" s="14">
        <v>1</v>
      </c>
      <c r="AE42" s="2"/>
      <c r="AF42" s="10"/>
      <c r="AG42" s="10"/>
      <c r="AH42" s="2">
        <v>12</v>
      </c>
    </row>
    <row r="43" spans="1:34" ht="21" customHeight="1" outlineLevel="1">
      <c r="A43" s="1" t="s">
        <v>34</v>
      </c>
      <c r="B43" s="14">
        <v>1</v>
      </c>
      <c r="C43" s="10"/>
      <c r="D43" s="14">
        <v>77</v>
      </c>
      <c r="E43" s="14">
        <v>1</v>
      </c>
      <c r="F43" s="14">
        <v>1</v>
      </c>
      <c r="G43" s="10"/>
      <c r="H43" s="10"/>
      <c r="I43" s="14">
        <v>1</v>
      </c>
      <c r="J43" s="14">
        <v>1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4">
        <v>1</v>
      </c>
      <c r="X43" s="10"/>
      <c r="Y43" s="14">
        <v>2</v>
      </c>
      <c r="Z43" s="14">
        <v>2</v>
      </c>
      <c r="AA43" s="10"/>
      <c r="AB43" s="10"/>
      <c r="AC43" s="10"/>
      <c r="AD43" s="10"/>
      <c r="AE43" s="10"/>
      <c r="AF43" s="10"/>
      <c r="AG43" s="11" t="s">
        <v>85</v>
      </c>
      <c r="AH43" s="2">
        <v>9</v>
      </c>
    </row>
    <row r="44" spans="1:34" ht="10.5" customHeight="1" outlineLevel="1">
      <c r="A44" s="1" t="s">
        <v>35</v>
      </c>
      <c r="B44" s="14">
        <v>1</v>
      </c>
      <c r="C44" s="10"/>
      <c r="D44" s="10"/>
      <c r="E44" s="14">
        <v>1</v>
      </c>
      <c r="F44" s="14">
        <v>1</v>
      </c>
      <c r="G44" s="14">
        <v>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4">
        <v>1</v>
      </c>
      <c r="X44" s="10"/>
      <c r="Y44" s="14">
        <v>5</v>
      </c>
      <c r="Z44" s="14">
        <v>3</v>
      </c>
      <c r="AA44" s="10"/>
      <c r="AB44" s="10"/>
      <c r="AC44" s="10"/>
      <c r="AD44" s="10"/>
      <c r="AE44" s="10"/>
      <c r="AF44" s="10"/>
      <c r="AG44" s="10"/>
      <c r="AH44" s="2">
        <v>12</v>
      </c>
    </row>
    <row r="45" spans="1:34" ht="11.1" customHeight="1" outlineLevel="1">
      <c r="A45" s="1" t="s">
        <v>36</v>
      </c>
      <c r="B45" s="14">
        <v>1</v>
      </c>
      <c r="C45" s="10"/>
      <c r="D45" s="14">
        <v>64</v>
      </c>
      <c r="E45" s="14">
        <v>1</v>
      </c>
      <c r="F45" s="14">
        <v>1</v>
      </c>
      <c r="G45" s="14">
        <v>1</v>
      </c>
      <c r="H45" s="10"/>
      <c r="I45" s="14">
        <v>1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4">
        <v>1</v>
      </c>
      <c r="X45" s="10"/>
      <c r="Y45" s="14">
        <v>3</v>
      </c>
      <c r="Z45" s="14">
        <v>4</v>
      </c>
      <c r="AA45" s="10"/>
      <c r="AB45" s="10"/>
      <c r="AC45" s="10"/>
      <c r="AD45" s="10"/>
      <c r="AE45" s="10"/>
      <c r="AF45" s="10"/>
      <c r="AG45" s="11" t="s">
        <v>82</v>
      </c>
      <c r="AH45" s="2">
        <v>12</v>
      </c>
    </row>
    <row r="46" spans="1:34" ht="12.75" outlineLevel="1">
      <c r="A46" s="1" t="s">
        <v>37</v>
      </c>
      <c r="B46" s="14">
        <v>1</v>
      </c>
      <c r="C46" s="10"/>
      <c r="D46" s="10"/>
      <c r="E46" s="10"/>
      <c r="F46" s="14">
        <v>1</v>
      </c>
      <c r="G46" s="10"/>
      <c r="H46" s="10"/>
      <c r="I46" s="14">
        <v>1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4">
        <v>1</v>
      </c>
      <c r="X46" s="10"/>
      <c r="Y46" s="14">
        <v>6</v>
      </c>
      <c r="Z46" s="14">
        <v>2</v>
      </c>
      <c r="AA46" s="10"/>
      <c r="AB46" s="10"/>
      <c r="AC46" s="10"/>
      <c r="AD46" s="10"/>
      <c r="AE46" s="10"/>
      <c r="AF46" s="10"/>
      <c r="AG46" s="11" t="s">
        <v>88</v>
      </c>
      <c r="AH46" s="2">
        <v>11</v>
      </c>
    </row>
    <row r="47" spans="1:34" ht="11.1" customHeight="1" outlineLevel="1">
      <c r="A47" s="1" t="s">
        <v>38</v>
      </c>
      <c r="B47" s="14">
        <v>1</v>
      </c>
      <c r="C47" s="10"/>
      <c r="D47" s="10"/>
      <c r="E47" s="14">
        <v>1</v>
      </c>
      <c r="F47" s="14">
        <v>1</v>
      </c>
      <c r="G47" s="14">
        <v>1</v>
      </c>
      <c r="H47" s="10"/>
      <c r="I47" s="14">
        <v>1</v>
      </c>
      <c r="J47" s="10"/>
      <c r="K47" s="10"/>
      <c r="L47" s="10"/>
      <c r="M47" s="10"/>
      <c r="N47" s="10"/>
      <c r="O47" s="10"/>
      <c r="P47" s="10"/>
      <c r="Q47" s="10"/>
      <c r="R47" s="10"/>
      <c r="S47" s="14">
        <v>1</v>
      </c>
      <c r="T47" s="10"/>
      <c r="U47" s="14">
        <v>1</v>
      </c>
      <c r="V47" s="10"/>
      <c r="W47" s="10"/>
      <c r="X47" s="10"/>
      <c r="Y47" s="14">
        <v>8</v>
      </c>
      <c r="Z47" s="14">
        <v>2</v>
      </c>
      <c r="AA47" s="10"/>
      <c r="AB47" s="10"/>
      <c r="AC47" s="10"/>
      <c r="AD47" s="10"/>
      <c r="AE47" s="10"/>
      <c r="AF47" s="10"/>
      <c r="AG47" s="10"/>
      <c r="AH47" s="2">
        <v>16</v>
      </c>
    </row>
    <row r="48" spans="1:34" ht="11.1" customHeight="1" outlineLevel="1">
      <c r="A48" s="1" t="s">
        <v>39</v>
      </c>
      <c r="B48" s="14">
        <v>1</v>
      </c>
      <c r="C48" s="10"/>
      <c r="D48" s="10"/>
      <c r="E48" s="14">
        <v>1</v>
      </c>
      <c r="F48" s="14">
        <v>1</v>
      </c>
      <c r="G48" s="14">
        <v>1</v>
      </c>
      <c r="H48" s="10"/>
      <c r="I48" s="14">
        <v>1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4">
        <v>1</v>
      </c>
      <c r="X48" s="10"/>
      <c r="Y48" s="14">
        <v>4</v>
      </c>
      <c r="Z48" s="14">
        <v>2</v>
      </c>
      <c r="AA48" s="10"/>
      <c r="AB48" s="10"/>
      <c r="AC48" s="10"/>
      <c r="AD48" s="10"/>
      <c r="AE48" s="10"/>
      <c r="AF48" s="10"/>
      <c r="AG48" s="11" t="s">
        <v>83</v>
      </c>
      <c r="AH48" s="2">
        <v>11</v>
      </c>
    </row>
    <row r="49" spans="1:34" ht="11.1" customHeight="1" outlineLevel="1">
      <c r="A49" s="1" t="s">
        <v>40</v>
      </c>
      <c r="B49" s="14">
        <v>1</v>
      </c>
      <c r="C49" s="10"/>
      <c r="D49" s="10"/>
      <c r="E49" s="14">
        <v>1</v>
      </c>
      <c r="F49" s="14">
        <v>1</v>
      </c>
      <c r="G49" s="14">
        <v>1</v>
      </c>
      <c r="H49" s="10"/>
      <c r="I49" s="14">
        <v>1</v>
      </c>
      <c r="J49" s="10"/>
      <c r="K49" s="10"/>
      <c r="L49" s="10"/>
      <c r="M49" s="10"/>
      <c r="N49" s="10"/>
      <c r="O49" s="10"/>
      <c r="P49" s="10"/>
      <c r="Q49" s="10"/>
      <c r="R49" s="10"/>
      <c r="S49" s="14">
        <v>1</v>
      </c>
      <c r="T49" s="10"/>
      <c r="U49" s="14">
        <v>1</v>
      </c>
      <c r="V49" s="14">
        <v>14</v>
      </c>
      <c r="W49" s="10"/>
      <c r="X49" s="10"/>
      <c r="Y49" s="14">
        <v>7</v>
      </c>
      <c r="Z49" s="14">
        <v>1</v>
      </c>
      <c r="AA49" s="10"/>
      <c r="AB49" s="10"/>
      <c r="AC49" s="10"/>
      <c r="AD49" s="10"/>
      <c r="AE49" s="10"/>
      <c r="AF49" s="10"/>
      <c r="AG49" s="10"/>
      <c r="AH49" s="2">
        <v>14</v>
      </c>
    </row>
    <row r="50" spans="1:34" ht="12.75" outlineLevel="1">
      <c r="A50" s="1" t="s">
        <v>41</v>
      </c>
      <c r="B50" s="14">
        <v>1</v>
      </c>
      <c r="C50" s="10"/>
      <c r="D50" s="10"/>
      <c r="E50" s="14">
        <v>1</v>
      </c>
      <c r="F50" s="14">
        <v>1</v>
      </c>
      <c r="G50" s="14">
        <v>1</v>
      </c>
      <c r="H50" s="10"/>
      <c r="I50" s="14">
        <v>1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4">
        <v>1</v>
      </c>
      <c r="V50" s="10"/>
      <c r="W50" s="14">
        <v>1</v>
      </c>
      <c r="X50" s="10"/>
      <c r="Y50" s="14">
        <v>6</v>
      </c>
      <c r="Z50" s="14">
        <v>1</v>
      </c>
      <c r="AA50" s="10"/>
      <c r="AB50" s="10"/>
      <c r="AC50" s="10"/>
      <c r="AD50" s="10"/>
      <c r="AE50" s="10"/>
      <c r="AF50" s="10"/>
      <c r="AG50" s="11" t="s">
        <v>89</v>
      </c>
      <c r="AH50" s="2">
        <v>13</v>
      </c>
    </row>
    <row r="51" spans="1:34" ht="11.25" customHeight="1" outlineLevel="1">
      <c r="A51" s="1" t="s">
        <v>42</v>
      </c>
      <c r="B51" s="14">
        <v>1</v>
      </c>
      <c r="C51" s="10"/>
      <c r="D51" s="10"/>
      <c r="E51" s="14">
        <v>1</v>
      </c>
      <c r="F51" s="14">
        <v>1</v>
      </c>
      <c r="G51" s="14">
        <v>1</v>
      </c>
      <c r="H51" s="10"/>
      <c r="I51" s="14">
        <v>1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4">
        <v>1</v>
      </c>
      <c r="X51" s="10"/>
      <c r="Y51" s="14">
        <v>3</v>
      </c>
      <c r="Z51" s="14">
        <v>1</v>
      </c>
      <c r="AA51" s="10"/>
      <c r="AB51" s="10"/>
      <c r="AC51" s="10"/>
      <c r="AD51" s="10"/>
      <c r="AE51" s="10"/>
      <c r="AF51" s="10"/>
      <c r="AG51" s="10"/>
      <c r="AH51" s="2">
        <v>9</v>
      </c>
    </row>
    <row r="52" spans="1:34" s="6" customFormat="1" ht="12.75" customHeight="1">
      <c r="A52" s="5" t="s">
        <v>44</v>
      </c>
      <c r="B52" s="5">
        <f t="shared" ref="B52:AC52" si="2">SUM(B42:B51)</f>
        <v>10</v>
      </c>
      <c r="C52" s="5">
        <f t="shared" si="2"/>
        <v>0</v>
      </c>
      <c r="D52" s="5">
        <f t="shared" si="2"/>
        <v>141</v>
      </c>
      <c r="E52" s="5">
        <f t="shared" si="2"/>
        <v>8</v>
      </c>
      <c r="F52" s="5">
        <f t="shared" si="2"/>
        <v>10</v>
      </c>
      <c r="G52" s="5">
        <f t="shared" si="2"/>
        <v>7</v>
      </c>
      <c r="H52" s="5">
        <f t="shared" si="2"/>
        <v>0</v>
      </c>
      <c r="I52" s="5">
        <f t="shared" si="2"/>
        <v>9</v>
      </c>
      <c r="J52" s="5">
        <f t="shared" si="2"/>
        <v>1</v>
      </c>
      <c r="K52" s="5">
        <f t="shared" si="2"/>
        <v>0</v>
      </c>
      <c r="L52" s="5">
        <f t="shared" si="2"/>
        <v>0</v>
      </c>
      <c r="M52" s="5">
        <f t="shared" si="2"/>
        <v>0</v>
      </c>
      <c r="N52" s="5">
        <f t="shared" si="2"/>
        <v>0</v>
      </c>
      <c r="O52" s="5">
        <f t="shared" si="2"/>
        <v>0</v>
      </c>
      <c r="P52" s="5">
        <f t="shared" si="2"/>
        <v>0</v>
      </c>
      <c r="Q52" s="5">
        <f t="shared" si="2"/>
        <v>1</v>
      </c>
      <c r="R52" s="5">
        <f t="shared" si="2"/>
        <v>20</v>
      </c>
      <c r="S52" s="5">
        <f t="shared" si="2"/>
        <v>2</v>
      </c>
      <c r="T52" s="5">
        <f t="shared" si="2"/>
        <v>0</v>
      </c>
      <c r="U52" s="5">
        <f t="shared" si="2"/>
        <v>3</v>
      </c>
      <c r="V52" s="5">
        <f t="shared" si="2"/>
        <v>14</v>
      </c>
      <c r="W52" s="5">
        <f t="shared" si="2"/>
        <v>8</v>
      </c>
      <c r="X52" s="5">
        <f t="shared" si="2"/>
        <v>10</v>
      </c>
      <c r="Y52" s="5">
        <f t="shared" si="2"/>
        <v>49</v>
      </c>
      <c r="Z52" s="5">
        <f t="shared" si="2"/>
        <v>19</v>
      </c>
      <c r="AA52" s="5">
        <f t="shared" si="2"/>
        <v>0</v>
      </c>
      <c r="AB52" s="5">
        <f t="shared" si="2"/>
        <v>0</v>
      </c>
      <c r="AC52" s="5">
        <f t="shared" si="2"/>
        <v>1</v>
      </c>
      <c r="AD52" s="5">
        <f>SUM(AD42:AD51)</f>
        <v>1</v>
      </c>
      <c r="AE52" s="5">
        <f>SUM(AE42:AE51)</f>
        <v>0</v>
      </c>
      <c r="AF52" s="11"/>
      <c r="AG52" s="5"/>
      <c r="AH52" s="5">
        <f>SUM(AH42:AH51)</f>
        <v>119</v>
      </c>
    </row>
    <row r="53" spans="1:34" s="6" customFormat="1" ht="14.25" customHeight="1">
      <c r="A53" s="5" t="s">
        <v>45</v>
      </c>
      <c r="B53" s="5">
        <f t="shared" ref="B53:AC53" si="3">SUM(B36,B41,B52)</f>
        <v>43</v>
      </c>
      <c r="C53" s="5">
        <f t="shared" si="3"/>
        <v>1</v>
      </c>
      <c r="D53" s="5">
        <f t="shared" si="3"/>
        <v>302</v>
      </c>
      <c r="E53" s="5">
        <f t="shared" si="3"/>
        <v>8</v>
      </c>
      <c r="F53" s="5">
        <f t="shared" si="3"/>
        <v>40</v>
      </c>
      <c r="G53" s="5">
        <f t="shared" si="3"/>
        <v>24</v>
      </c>
      <c r="H53" s="5">
        <f t="shared" si="3"/>
        <v>0</v>
      </c>
      <c r="I53" s="5">
        <f t="shared" si="3"/>
        <v>27</v>
      </c>
      <c r="J53" s="5">
        <f t="shared" si="3"/>
        <v>2</v>
      </c>
      <c r="K53" s="5">
        <f t="shared" si="3"/>
        <v>131</v>
      </c>
      <c r="L53" s="5">
        <f t="shared" si="3"/>
        <v>6</v>
      </c>
      <c r="M53" s="5">
        <f t="shared" si="3"/>
        <v>1</v>
      </c>
      <c r="N53" s="5">
        <f t="shared" si="3"/>
        <v>15</v>
      </c>
      <c r="O53" s="5">
        <f t="shared" si="3"/>
        <v>1</v>
      </c>
      <c r="P53" s="5">
        <f t="shared" si="3"/>
        <v>10</v>
      </c>
      <c r="Q53" s="5">
        <f t="shared" si="3"/>
        <v>4</v>
      </c>
      <c r="R53" s="5">
        <f t="shared" si="3"/>
        <v>60</v>
      </c>
      <c r="S53" s="5">
        <f t="shared" si="3"/>
        <v>8</v>
      </c>
      <c r="T53" s="5">
        <f t="shared" si="3"/>
        <v>62</v>
      </c>
      <c r="U53" s="5">
        <f t="shared" si="3"/>
        <v>8</v>
      </c>
      <c r="V53" s="5">
        <f t="shared" si="3"/>
        <v>56</v>
      </c>
      <c r="W53" s="5">
        <f t="shared" si="3"/>
        <v>26</v>
      </c>
      <c r="X53" s="5">
        <f t="shared" si="3"/>
        <v>145</v>
      </c>
      <c r="Y53" s="5">
        <f t="shared" si="3"/>
        <v>128</v>
      </c>
      <c r="Z53" s="5">
        <f t="shared" si="3"/>
        <v>24</v>
      </c>
      <c r="AA53" s="5">
        <f t="shared" si="3"/>
        <v>29</v>
      </c>
      <c r="AB53" s="5">
        <f t="shared" si="3"/>
        <v>686</v>
      </c>
      <c r="AC53" s="5">
        <f t="shared" si="3"/>
        <v>8</v>
      </c>
      <c r="AD53" s="5">
        <f>SUM(AD36,AD41,AD52)</f>
        <v>10</v>
      </c>
      <c r="AE53" s="5">
        <f>SUM(AE36,AE41,AE52)</f>
        <v>0</v>
      </c>
      <c r="AF53" s="11"/>
      <c r="AG53" s="5"/>
      <c r="AH53" s="5">
        <f>SUM(AH36,AH41,AH52)</f>
        <v>360</v>
      </c>
    </row>
  </sheetData>
  <mergeCells count="42">
    <mergeCell ref="G2:G5"/>
    <mergeCell ref="AC2:AC5"/>
    <mergeCell ref="A2:A5"/>
    <mergeCell ref="B2:B5"/>
    <mergeCell ref="C2:C5"/>
    <mergeCell ref="D2:D4"/>
    <mergeCell ref="E2:E5"/>
    <mergeCell ref="AA2:AB4"/>
    <mergeCell ref="H2:H5"/>
    <mergeCell ref="I2:I5"/>
    <mergeCell ref="J2:J5"/>
    <mergeCell ref="K2:K4"/>
    <mergeCell ref="T4:T5"/>
    <mergeCell ref="L2:L5"/>
    <mergeCell ref="M2:R2"/>
    <mergeCell ref="M3:N3"/>
    <mergeCell ref="O3:P3"/>
    <mergeCell ref="Q3:R3"/>
    <mergeCell ref="M4:M5"/>
    <mergeCell ref="N4:N5"/>
    <mergeCell ref="O4:O5"/>
    <mergeCell ref="AH2:AH5"/>
    <mergeCell ref="AG2:AG5"/>
    <mergeCell ref="S2:X2"/>
    <mergeCell ref="S3:T3"/>
    <mergeCell ref="U3:V3"/>
    <mergeCell ref="B1:AC1"/>
    <mergeCell ref="AE2:AE5"/>
    <mergeCell ref="AF2:AF5"/>
    <mergeCell ref="W3:X3"/>
    <mergeCell ref="P4:P5"/>
    <mergeCell ref="Q4:Q5"/>
    <mergeCell ref="R4:R5"/>
    <mergeCell ref="S4:S5"/>
    <mergeCell ref="Y2:Y5"/>
    <mergeCell ref="Z2:Z5"/>
    <mergeCell ref="AD2:AD5"/>
    <mergeCell ref="X4:X5"/>
    <mergeCell ref="W4:W5"/>
    <mergeCell ref="V4:V5"/>
    <mergeCell ref="U4:U5"/>
    <mergeCell ref="F2:F5"/>
  </mergeCells>
  <pageMargins left="0.23622047244094491" right="0.23622047244094491" top="0.35433070866141736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nvn</cp:lastModifiedBy>
  <cp:lastPrinted>2014-08-28T05:37:44Z</cp:lastPrinted>
  <dcterms:created xsi:type="dcterms:W3CDTF">2011-03-28T08:38:41Z</dcterms:created>
  <dcterms:modified xsi:type="dcterms:W3CDTF">2015-01-26T10:15:12Z</dcterms:modified>
</cp:coreProperties>
</file>